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11"/>
  <workbookPr/>
  <mc:AlternateContent xmlns:mc="http://schemas.openxmlformats.org/markup-compatibility/2006">
    <mc:Choice Requires="x15">
      <x15ac:absPath xmlns:x15ac="http://schemas.microsoft.com/office/spreadsheetml/2010/11/ac" url="C:\Users\PPComp\Desktop\Artykuly\Materiały tabele przestawne\TP POKAZ\"/>
    </mc:Choice>
  </mc:AlternateContent>
  <bookViews>
    <workbookView xWindow="0" yWindow="0" windowWidth="20490" windowHeight="7755" firstSheet="1" activeTab="1"/>
  </bookViews>
  <sheets>
    <sheet name="Arkusz2" sheetId="2" state="hidden" r:id="rId1"/>
    <sheet name="Dane" sheetId="1" r:id="rId2"/>
    <sheet name="Arkusz4" sheetId="4" r:id="rId3"/>
  </sheets>
  <calcPr calcId="152511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<sst xmlns="http://schemas.openxmlformats.org/spreadsheetml/2006/main" count="132" uniqueCount="58">
  <si>
    <t>Produkt</t>
  </si>
  <si>
    <t>Cena</t>
  </si>
  <si>
    <t>Ilość</t>
  </si>
  <si>
    <t>Kolor</t>
  </si>
  <si>
    <t>Producent</t>
  </si>
  <si>
    <t>Opakowanie</t>
  </si>
  <si>
    <t>Data Płatności</t>
  </si>
  <si>
    <t>Sposób płatności</t>
  </si>
  <si>
    <t>Lp.</t>
  </si>
  <si>
    <t>Komputer</t>
  </si>
  <si>
    <t>Telefon</t>
  </si>
  <si>
    <t>Skakanka</t>
  </si>
  <si>
    <t>Żarówka</t>
  </si>
  <si>
    <t>Lakier do paznokci</t>
  </si>
  <si>
    <t xml:space="preserve">Długopis </t>
  </si>
  <si>
    <t>czarny</t>
  </si>
  <si>
    <t>biały</t>
  </si>
  <si>
    <t>niebieski</t>
  </si>
  <si>
    <t>zielony</t>
  </si>
  <si>
    <t>myszka komputerowa</t>
  </si>
  <si>
    <t>słychawki</t>
  </si>
  <si>
    <t>ładowarka do telefonu</t>
  </si>
  <si>
    <t>etui do telefonu</t>
  </si>
  <si>
    <t>ładowarka do komputera</t>
  </si>
  <si>
    <t>głośniki do komputera</t>
  </si>
  <si>
    <t>czerwony</t>
  </si>
  <si>
    <t>żółty</t>
  </si>
  <si>
    <t>szary</t>
  </si>
  <si>
    <t>Acer</t>
  </si>
  <si>
    <t>Huawei</t>
  </si>
  <si>
    <t>Bic</t>
  </si>
  <si>
    <t>Zabawa</t>
  </si>
  <si>
    <t>Świeć</t>
  </si>
  <si>
    <t>Wibo</t>
  </si>
  <si>
    <t>Hp</t>
  </si>
  <si>
    <t>Toshiba</t>
  </si>
  <si>
    <t>Obudowy</t>
  </si>
  <si>
    <t>Hilees</t>
  </si>
  <si>
    <t>Kartonowe</t>
  </si>
  <si>
    <t>plastikowe</t>
  </si>
  <si>
    <t>szklane</t>
  </si>
  <si>
    <t>maszynka do golenia dla mężczyzn</t>
  </si>
  <si>
    <t>Gilette</t>
  </si>
  <si>
    <t>przelew</t>
  </si>
  <si>
    <t>gotówka</t>
  </si>
  <si>
    <t>14 dni</t>
  </si>
  <si>
    <t>w tym samym dniu</t>
  </si>
  <si>
    <t>Data Zakupu</t>
  </si>
  <si>
    <t>maszyna do golenia dla kobiet</t>
  </si>
  <si>
    <t>pokrowiec na laptop</t>
  </si>
  <si>
    <t xml:space="preserve">bluza </t>
  </si>
  <si>
    <t>buty</t>
  </si>
  <si>
    <t>Etykiety wierszy</t>
  </si>
  <si>
    <t>Suma końcowa</t>
  </si>
  <si>
    <t>Liczba z Producent</t>
  </si>
  <si>
    <t>% Sumy końcowej</t>
  </si>
  <si>
    <t>Adidas</t>
  </si>
  <si>
    <t>Nike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</si>
</sst>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9" fontId="0" fillId="0" borderId="0" xfId="1" applyFont="1"/>
    <xf numFmtId="10" fontId="0" fillId="0" borderId="0" xfId="0" applyNumberFormat="1"/>
  </cellXfs>
  <cellStyles count="2">
    <cellStyle name="Normalny" xfId="0" builtinId="0"/>
    <cellStyle name="Procentowy" xfId="1" builtinId="5"/>
  </cellStyles>
  <dxfs count="2">
    <dxf>
      <numFmt numFmtId="165" formatCode="dd/mm/yyyy"/>
    </dxf>
    <dxf>
      <numFmt numFmtId="164" formatCode="#,##0.00\ &quot;zł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zkolenie" refreshedDate="43054.740841666666" createdVersion="5" refreshedVersion="5" minRefreshableVersion="3" recordCount="17">
  <cacheSource type="worksheet">
    <worksheetSource name="Tabela1"/>
  </cacheSource>
  <cacheFields count="10">
    <cacheField name="Produkt" numFmtId="0">
      <sharedItems/>
    </cacheField>
    <cacheField name="Cena" numFmtId="164">
      <sharedItems containsSemiMixedTypes="0" containsString="0" containsNumber="1" minValue="1.79" maxValue="899.99"/>
    </cacheField>
    <cacheField name="Ilość" numFmtId="0">
      <sharedItems containsSemiMixedTypes="0" containsString="0" containsNumber="1" containsInteger="1" minValue="1" maxValue="6"/>
    </cacheField>
    <cacheField name="Kolor" numFmtId="0">
      <sharedItems containsBlank="1" count="8">
        <s v="czarny"/>
        <s v="biały"/>
        <s v="niebieski"/>
        <s v="żółty"/>
        <s v="czerwony"/>
        <s v="zielony"/>
        <s v="szary"/>
        <m u="1"/>
      </sharedItems>
    </cacheField>
    <cacheField name="Producent" numFmtId="0">
      <sharedItems/>
    </cacheField>
    <cacheField name="Opakowanie" numFmtId="0">
      <sharedItems/>
    </cacheField>
    <cacheField name="Sposób płatności" numFmtId="0">
      <sharedItems/>
    </cacheField>
    <cacheField name="Data Płatności" numFmtId="0">
      <sharedItems/>
    </cacheField>
    <cacheField name="Lp." numFmtId="0">
      <sharedItems containsSemiMixedTypes="0" containsString="0" containsNumber="1" containsInteger="1" minValue="1" maxValue="17"/>
    </cacheField>
    <cacheField name="Data Zakupu" numFmtId="14">
      <sharedItems containsSemiMixedTypes="0" containsNonDate="0" containsDate="1" containsString="0" minDate="2010-09-25T00:00:00" maxDate="2017-12-17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s v="Komputer"/>
    <n v="899.99"/>
    <n v="2"/>
    <x v="0"/>
    <s v="Acer"/>
    <s v="Kartonowe"/>
    <s v="przelew"/>
    <s v="14 dni"/>
    <n v="1"/>
    <d v="2010-09-25T00:00:00"/>
  </r>
  <r>
    <s v="Telefon"/>
    <n v="569.99"/>
    <n v="1"/>
    <x v="1"/>
    <s v="Huawei"/>
    <s v="Kartonowe"/>
    <s v="gotówka"/>
    <s v="w tym samym dniu"/>
    <n v="2"/>
    <d v="2017-04-03T00:00:00"/>
  </r>
  <r>
    <s v="Długopis "/>
    <n v="1.99"/>
    <n v="5"/>
    <x v="2"/>
    <s v="Bic"/>
    <s v="plastikowe"/>
    <s v="gotówka"/>
    <s v="w tym samym dniu"/>
    <n v="3"/>
    <d v="2017-06-06T00:00:00"/>
  </r>
  <r>
    <s v="Skakanka"/>
    <n v="10.99"/>
    <n v="3"/>
    <x v="3"/>
    <s v="Zabawa"/>
    <s v="plastikowe"/>
    <s v="gotówka"/>
    <s v="w tym samym dniu"/>
    <n v="4"/>
    <d v="2014-12-15T00:00:00"/>
  </r>
  <r>
    <s v="Żarówka"/>
    <n v="2.99"/>
    <n v="4"/>
    <x v="3"/>
    <s v="Świeć"/>
    <s v="Kartonowe"/>
    <s v="gotówka"/>
    <s v="w tym samym dniu"/>
    <n v="5"/>
    <d v="2017-03-24T00:00:00"/>
  </r>
  <r>
    <s v="Lakier do paznokci"/>
    <n v="1.79"/>
    <n v="3"/>
    <x v="4"/>
    <s v="Wibo"/>
    <s v="szklane"/>
    <s v="gotówka"/>
    <s v="w tym samym dniu"/>
    <n v="6"/>
    <d v="2017-10-28T00:00:00"/>
  </r>
  <r>
    <s v="myszka komputerowa"/>
    <n v="25.99"/>
    <n v="2"/>
    <x v="0"/>
    <s v="Hp"/>
    <s v="Kartonowe"/>
    <s v="przelew"/>
    <s v="14 dni"/>
    <n v="7"/>
    <d v="2017-04-19T00:00:00"/>
  </r>
  <r>
    <s v="słychawki"/>
    <n v="49.99"/>
    <n v="1"/>
    <x v="2"/>
    <s v="Toshiba"/>
    <s v="Kartonowe"/>
    <s v="przelew"/>
    <s v="14 dni"/>
    <n v="8"/>
    <d v="2017-04-19T00:00:00"/>
  </r>
  <r>
    <s v="ładowarka do telefonu"/>
    <n v="69.989999999999995"/>
    <n v="1"/>
    <x v="0"/>
    <s v="Huawei"/>
    <s v="Kartonowe"/>
    <s v="przelew"/>
    <s v="14 dni"/>
    <n v="9"/>
    <d v="2017-12-16T00:00:00"/>
  </r>
  <r>
    <s v="etui do telefonu"/>
    <n v="39.99"/>
    <n v="1"/>
    <x v="5"/>
    <s v="Obudowy"/>
    <s v="plastikowe"/>
    <s v="przelew"/>
    <s v="14 dni"/>
    <n v="10"/>
    <d v="2017-11-11T00:00:00"/>
  </r>
  <r>
    <s v="ładowarka do komputera"/>
    <n v="89.99"/>
    <n v="2"/>
    <x v="6"/>
    <s v="Acer"/>
    <s v="Kartonowe"/>
    <s v="przelew"/>
    <s v="14 dni"/>
    <n v="11"/>
    <d v="2017-10-07T00:00:00"/>
  </r>
  <r>
    <s v="głośniki do komputera"/>
    <n v="299.99"/>
    <n v="2"/>
    <x v="1"/>
    <s v="Hilees"/>
    <s v="Kartonowe"/>
    <s v="przelew"/>
    <s v="14 dni"/>
    <n v="12"/>
    <d v="2017-06-09T00:00:00"/>
  </r>
  <r>
    <s v="maszynka do golenia dla mężczyzn"/>
    <n v="29.99"/>
    <n v="3"/>
    <x v="2"/>
    <s v="Gilette"/>
    <s v="plastikowe"/>
    <s v="gotówka"/>
    <s v="w tym samym dniu"/>
    <n v="13"/>
    <d v="2017-04-30T00:00:00"/>
  </r>
  <r>
    <s v="maszyna do golenia dla kobiet"/>
    <n v="29.99"/>
    <n v="3"/>
    <x v="4"/>
    <s v="Gilette"/>
    <s v="plastikowe"/>
    <s v="gotówka"/>
    <s v="w tym samym dniu"/>
    <n v="14"/>
    <d v="2017-05-01T00:00:00"/>
  </r>
  <r>
    <s v="pokrowiec na laptop"/>
    <n v="59.99"/>
    <n v="5"/>
    <x v="0"/>
    <s v="Huawei"/>
    <s v="Kartonowe"/>
    <s v="przelew"/>
    <s v="14 dni"/>
    <n v="15"/>
    <d v="2017-05-02T00:00:00"/>
  </r>
  <r>
    <s v="bluza "/>
    <n v="69.989999999999995"/>
    <n v="6"/>
    <x v="6"/>
    <s v="Adidas"/>
    <s v="Kartonowe"/>
    <s v="przelew"/>
    <s v="14 dni"/>
    <n v="16"/>
    <d v="2017-05-03T00:00:00"/>
  </r>
  <r>
    <s v="buty"/>
    <n v="79.989999999999995"/>
    <n v="4"/>
    <x v="4"/>
    <s v="Nike"/>
    <s v="Kartonowe"/>
    <s v="przelew"/>
    <s v="14 dni"/>
    <n v="17"/>
    <d v="2017-05-0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>
  <location ref="A3:C11" firstHeaderRow="0" firstDataRow="1" firstDataCol="1"/>
  <pivotFields count="10">
    <pivotField showAll="0"/>
    <pivotField numFmtId="164" showAll="0"/>
    <pivotField showAll="0"/>
    <pivotField axis="axisRow" showAll="0">
      <items count="9">
        <item x="1"/>
        <item x="0"/>
        <item x="4"/>
        <item x="2"/>
        <item x="6"/>
        <item x="5"/>
        <item x="3"/>
        <item m="1" x="7"/>
        <item t="default"/>
      </items>
    </pivotField>
    <pivotField dataField="1" showAll="0"/>
    <pivotField showAll="0"/>
    <pivotField showAll="0"/>
    <pivotField showAll="0"/>
    <pivotField showAll="0"/>
    <pivotField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 z Producent" fld="4" subtotal="count" baseField="0" baseItem="0"/>
    <dataField name="% Sumy końcowej" fld="4" subtotal="count" showDataAs="percentOfTotal" baseField="3" baseItem="4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A11" firstHeaderRow="1" firstDataRow="1" firstDataCol="1"/>
  <pivotFields count="10">
    <pivotField showAll="0"/>
    <pivotField numFmtId="164" showAll="0"/>
    <pivotField showAll="0"/>
    <pivotField axis="axisRow" showAll="0">
      <items count="9">
        <item x="1"/>
        <item x="0"/>
        <item x="4"/>
        <item x="2"/>
        <item x="6"/>
        <item x="5"/>
        <item x="3"/>
        <item m="1" x="7"/>
        <item t="default"/>
      </items>
    </pivotField>
    <pivotField showAll="0"/>
    <pivotField showAll="0"/>
    <pivotField showAll="0"/>
    <pivotField showAll="0"/>
    <pivotField showAll="0"/>
    <pivotField numFmtId="14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ela1" displayName="Tabela1" ref="A1:J18" totalsRowShown="0">
  <autoFilter ref="A1:J18"/>
  <tableColumns count="10">
    <tableColumn id="1" name="Produkt"/>
    <tableColumn id="2" name="Cena" dataDxfId="1"/>
    <tableColumn id="3" name="Ilość"/>
    <tableColumn id="4" name="Kolor"/>
    <tableColumn id="5" name="Producent"/>
    <tableColumn id="6" name="Opakowanie"/>
    <tableColumn id="7" name="Sposób płatności"/>
    <tableColumn id="8" name="Data Płatności"/>
    <tableColumn id="9" name="Lp."/>
    <tableColumn id="10" name="Data Zakupu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workbookViewId="0">
      <selection activeCell="C5" sqref="C5"/>
    </sheetView>
  </sheetViews>
  <sheetFormatPr defaultRowHeight="15" x14ac:dyDescent="0.25"/>
  <cols>
    <col min="1" max="1" width="17.7109375" bestFit="1" customWidth="1"/>
    <col min="2" max="2" width="17.42578125" bestFit="1" customWidth="1"/>
    <col min="3" max="3" width="17" customWidth="1"/>
  </cols>
  <sheetData>
    <row r="3" spans="1:4" x14ac:dyDescent="0.25">
      <c r="A3" s="3" t="s">
        <v>52</v>
      </c>
      <c r="B3" t="s">
        <v>54</v>
      </c>
      <c r="C3" t="s">
        <v>55</v>
      </c>
    </row>
    <row r="4" spans="1:4" x14ac:dyDescent="0.25">
      <c r="A4" s="4" t="s">
        <v>16</v>
      </c>
      <c r="B4" s="5">
        <v>2</v>
      </c>
      <c r="C4" s="7">
        <v>0.11764705882352941</v>
      </c>
      <c r="D4" s="6"/>
    </row>
    <row r="5" spans="1:4" x14ac:dyDescent="0.25">
      <c r="A5" s="4" t="s">
        <v>15</v>
      </c>
      <c r="B5" s="5">
        <v>4</v>
      </c>
      <c r="C5" s="7">
        <v>0.23529411764705882</v>
      </c>
    </row>
    <row r="6" spans="1:4" x14ac:dyDescent="0.25">
      <c r="A6" s="4" t="s">
        <v>25</v>
      </c>
      <c r="B6" s="5">
        <v>3</v>
      </c>
      <c r="C6" s="7">
        <v>0.17647058823529413</v>
      </c>
    </row>
    <row r="7" spans="1:4" x14ac:dyDescent="0.25">
      <c r="A7" s="4" t="s">
        <v>17</v>
      </c>
      <c r="B7" s="5">
        <v>3</v>
      </c>
      <c r="C7" s="7">
        <v>0.17647058823529413</v>
      </c>
    </row>
    <row r="8" spans="1:4" x14ac:dyDescent="0.25">
      <c r="A8" s="4" t="s">
        <v>27</v>
      </c>
      <c r="B8" s="5">
        <v>2</v>
      </c>
      <c r="C8" s="7">
        <v>0.11764705882352941</v>
      </c>
    </row>
    <row r="9" spans="1:4" x14ac:dyDescent="0.25">
      <c r="A9" s="4" t="s">
        <v>18</v>
      </c>
      <c r="B9" s="5">
        <v>1</v>
      </c>
      <c r="C9" s="7">
        <v>5.8823529411764705E-2</v>
      </c>
    </row>
    <row r="10" spans="1:4" x14ac:dyDescent="0.25">
      <c r="A10" s="4" t="s">
        <v>26</v>
      </c>
      <c r="B10" s="5">
        <v>2</v>
      </c>
      <c r="C10" s="7">
        <v>0.11764705882352941</v>
      </c>
    </row>
    <row r="11" spans="1:4" x14ac:dyDescent="0.25">
      <c r="A11" s="4" t="s">
        <v>53</v>
      </c>
      <c r="B11" s="5">
        <v>17</v>
      </c>
      <c r="C11" s="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A23" sqref="A23"/>
    </sheetView>
  </sheetViews>
  <sheetFormatPr defaultRowHeight="15" x14ac:dyDescent="0.25"/>
  <cols>
    <col min="1" max="1" width="32.42578125" customWidth="1"/>
    <col min="2" max="2" width="14.42578125" customWidth="1"/>
    <col min="3" max="3" width="10.85546875" customWidth="1"/>
    <col min="4" max="4" width="15" customWidth="1"/>
    <col min="5" max="5" width="14" customWidth="1"/>
    <col min="6" max="6" width="15.85546875" customWidth="1"/>
    <col min="7" max="7" width="19.7109375" customWidth="1"/>
    <col min="8" max="8" width="22.7109375" customWidth="1"/>
    <col min="9" max="9" width="8.42578125" customWidth="1"/>
    <col min="10" max="11" width="16.28515625" customWidth="1"/>
    <col min="12" max="12" width="13.5703125" bestFit="1" customWidth="1"/>
    <col min="13" max="13" width="16" bestFit="1" customWidth="1"/>
  </cols>
  <sheetData>
    <row r="1" spans="1:10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  <c r="H1" t="s">
        <v>6</v>
      </c>
      <c r="I1" t="s">
        <v>8</v>
      </c>
      <c r="J1" t="s">
        <v>47</v>
      </c>
    </row>
    <row r="2" spans="1:10" x14ac:dyDescent="0.25">
      <c r="A2" t="s">
        <v>9</v>
      </c>
      <c r="B2" s="1">
        <v>899.99</v>
      </c>
      <c r="C2">
        <v>2</v>
      </c>
      <c r="D2" t="s">
        <v>15</v>
      </c>
      <c r="E2" t="s">
        <v>28</v>
      </c>
      <c r="F2" t="s">
        <v>38</v>
      </c>
      <c r="G2" t="s">
        <v>43</v>
      </c>
      <c r="H2" t="s">
        <v>45</v>
      </c>
      <c r="I2">
        <v>1</v>
      </c>
      <c r="J2" s="2">
        <v>40446</v>
      </c>
    </row>
    <row r="3" spans="1:10" x14ac:dyDescent="0.25">
      <c r="A3" t="s">
        <v>10</v>
      </c>
      <c r="B3" s="1">
        <v>569.99</v>
      </c>
      <c r="C3">
        <v>1</v>
      </c>
      <c r="D3" t="s">
        <v>16</v>
      </c>
      <c r="E3" t="s">
        <v>29</v>
      </c>
      <c r="F3" t="s">
        <v>38</v>
      </c>
      <c r="G3" t="s">
        <v>44</v>
      </c>
      <c r="H3" t="s">
        <v>46</v>
      </c>
      <c r="I3">
        <v>2</v>
      </c>
      <c r="J3" s="2">
        <v>42828</v>
      </c>
    </row>
    <row r="4" spans="1:10" x14ac:dyDescent="0.25">
      <c r="A4" t="s">
        <v>14</v>
      </c>
      <c r="B4" s="1">
        <v>1.99</v>
      </c>
      <c r="C4">
        <v>5</v>
      </c>
      <c r="D4" t="s">
        <v>17</v>
      </c>
      <c r="E4" t="s">
        <v>30</v>
      </c>
      <c r="F4" t="s">
        <v>39</v>
      </c>
      <c r="G4" t="s">
        <v>44</v>
      </c>
      <c r="H4" t="s">
        <v>46</v>
      </c>
      <c r="I4">
        <v>3</v>
      </c>
      <c r="J4" s="2">
        <v>42892</v>
      </c>
    </row>
    <row r="5" spans="1:10" x14ac:dyDescent="0.25">
      <c r="A5" t="s">
        <v>11</v>
      </c>
      <c r="B5" s="1">
        <v>10.99</v>
      </c>
      <c r="C5">
        <v>3</v>
      </c>
      <c r="D5" t="s">
        <v>26</v>
      </c>
      <c r="E5" t="s">
        <v>31</v>
      </c>
      <c r="F5" t="s">
        <v>39</v>
      </c>
      <c r="G5" t="s">
        <v>44</v>
      </c>
      <c r="H5" t="s">
        <v>46</v>
      </c>
      <c r="I5">
        <v>4</v>
      </c>
      <c r="J5" s="2">
        <v>41988</v>
      </c>
    </row>
    <row r="6" spans="1:10" x14ac:dyDescent="0.25">
      <c r="A6" t="s">
        <v>12</v>
      </c>
      <c r="B6" s="1">
        <v>2.99</v>
      </c>
      <c r="C6">
        <v>4</v>
      </c>
      <c r="D6" t="s">
        <v>26</v>
      </c>
      <c r="E6" t="s">
        <v>32</v>
      </c>
      <c r="F6" t="s">
        <v>38</v>
      </c>
      <c r="G6" t="s">
        <v>44</v>
      </c>
      <c r="H6" t="s">
        <v>46</v>
      </c>
      <c r="I6">
        <v>5</v>
      </c>
      <c r="J6" s="2">
        <v>42818</v>
      </c>
    </row>
    <row r="7" spans="1:10" x14ac:dyDescent="0.25">
      <c r="A7" t="s">
        <v>13</v>
      </c>
      <c r="B7" s="1">
        <v>1.79</v>
      </c>
      <c r="C7">
        <v>3</v>
      </c>
      <c r="D7" t="s">
        <v>25</v>
      </c>
      <c r="E7" t="s">
        <v>33</v>
      </c>
      <c r="F7" t="s">
        <v>40</v>
      </c>
      <c r="G7" t="s">
        <v>44</v>
      </c>
      <c r="H7" t="s">
        <v>46</v>
      </c>
      <c r="I7">
        <v>6</v>
      </c>
      <c r="J7" s="2">
        <v>43036</v>
      </c>
    </row>
    <row r="8" spans="1:10" x14ac:dyDescent="0.25">
      <c r="A8" t="s">
        <v>19</v>
      </c>
      <c r="B8" s="1">
        <v>25.99</v>
      </c>
      <c r="C8">
        <v>2</v>
      </c>
      <c r="D8" t="s">
        <v>15</v>
      </c>
      <c r="E8" t="s">
        <v>34</v>
      </c>
      <c r="F8" t="s">
        <v>38</v>
      </c>
      <c r="G8" t="s">
        <v>43</v>
      </c>
      <c r="H8" t="s">
        <v>45</v>
      </c>
      <c r="I8">
        <v>7</v>
      </c>
      <c r="J8" s="2">
        <v>42844</v>
      </c>
    </row>
    <row r="9" spans="1:10" x14ac:dyDescent="0.25">
      <c r="A9" t="s">
        <v>20</v>
      </c>
      <c r="B9" s="1">
        <v>49.99</v>
      </c>
      <c r="C9">
        <v>1</v>
      </c>
      <c r="D9" t="s">
        <v>17</v>
      </c>
      <c r="E9" t="s">
        <v>35</v>
      </c>
      <c r="F9" t="s">
        <v>38</v>
      </c>
      <c r="G9" t="s">
        <v>43</v>
      </c>
      <c r="H9" t="s">
        <v>45</v>
      </c>
      <c r="I9">
        <v>8</v>
      </c>
      <c r="J9" s="2">
        <v>42844</v>
      </c>
    </row>
    <row r="10" spans="1:10" x14ac:dyDescent="0.25">
      <c r="A10" t="s">
        <v>21</v>
      </c>
      <c r="B10" s="1">
        <v>69.989999999999995</v>
      </c>
      <c r="C10">
        <v>1</v>
      </c>
      <c r="D10" t="s">
        <v>15</v>
      </c>
      <c r="E10" t="s">
        <v>29</v>
      </c>
      <c r="F10" t="s">
        <v>38</v>
      </c>
      <c r="G10" t="s">
        <v>43</v>
      </c>
      <c r="H10" t="s">
        <v>45</v>
      </c>
      <c r="I10">
        <v>9</v>
      </c>
      <c r="J10" s="2">
        <v>43085</v>
      </c>
    </row>
    <row r="11" spans="1:10" x14ac:dyDescent="0.25">
      <c r="A11" t="s">
        <v>22</v>
      </c>
      <c r="B11" s="1">
        <v>39.99</v>
      </c>
      <c r="C11">
        <v>1</v>
      </c>
      <c r="D11" t="s">
        <v>18</v>
      </c>
      <c r="E11" t="s">
        <v>36</v>
      </c>
      <c r="F11" t="s">
        <v>39</v>
      </c>
      <c r="G11" t="s">
        <v>43</v>
      </c>
      <c r="H11" t="s">
        <v>45</v>
      </c>
      <c r="I11">
        <v>10</v>
      </c>
      <c r="J11" s="2">
        <v>43050</v>
      </c>
    </row>
    <row r="12" spans="1:10" x14ac:dyDescent="0.25">
      <c r="A12" t="s">
        <v>23</v>
      </c>
      <c r="B12" s="1">
        <v>89.99</v>
      </c>
      <c r="C12">
        <v>2</v>
      </c>
      <c r="D12" t="s">
        <v>27</v>
      </c>
      <c r="E12" t="s">
        <v>28</v>
      </c>
      <c r="F12" t="s">
        <v>38</v>
      </c>
      <c r="G12" t="s">
        <v>43</v>
      </c>
      <c r="H12" t="s">
        <v>45</v>
      </c>
      <c r="I12">
        <v>11</v>
      </c>
      <c r="J12" s="2">
        <v>43015</v>
      </c>
    </row>
    <row r="13" spans="1:10" x14ac:dyDescent="0.25">
      <c r="A13" t="s">
        <v>24</v>
      </c>
      <c r="B13" s="1">
        <v>299.99</v>
      </c>
      <c r="C13">
        <v>2</v>
      </c>
      <c r="D13" t="s">
        <v>16</v>
      </c>
      <c r="E13" t="s">
        <v>37</v>
      </c>
      <c r="F13" t="s">
        <v>38</v>
      </c>
      <c r="G13" t="s">
        <v>43</v>
      </c>
      <c r="H13" t="s">
        <v>45</v>
      </c>
      <c r="I13">
        <v>12</v>
      </c>
      <c r="J13" s="2">
        <v>42895</v>
      </c>
    </row>
    <row r="14" spans="1:10" x14ac:dyDescent="0.25">
      <c r="A14" t="s">
        <v>41</v>
      </c>
      <c r="B14" s="1">
        <v>29.99</v>
      </c>
      <c r="C14">
        <v>3</v>
      </c>
      <c r="D14" t="s">
        <v>17</v>
      </c>
      <c r="E14" t="s">
        <v>42</v>
      </c>
      <c r="F14" t="s">
        <v>39</v>
      </c>
      <c r="G14" t="s">
        <v>44</v>
      </c>
      <c r="H14" t="s">
        <v>46</v>
      </c>
      <c r="I14">
        <v>13</v>
      </c>
      <c r="J14" s="2">
        <v>42855</v>
      </c>
    </row>
    <row r="15" spans="1:10" x14ac:dyDescent="0.25">
      <c r="A15" t="s">
        <v>48</v>
      </c>
      <c r="B15" s="1">
        <v>29.99</v>
      </c>
      <c r="C15">
        <v>3</v>
      </c>
      <c r="D15" t="s">
        <v>25</v>
      </c>
      <c r="E15" t="s">
        <v>42</v>
      </c>
      <c r="F15" t="s">
        <v>39</v>
      </c>
      <c r="G15" t="s">
        <v>44</v>
      </c>
      <c r="H15" t="s">
        <v>46</v>
      </c>
      <c r="I15">
        <v>14</v>
      </c>
      <c r="J15" s="2">
        <v>42856</v>
      </c>
    </row>
    <row r="16" spans="1:10" x14ac:dyDescent="0.25">
      <c r="A16" t="s">
        <v>49</v>
      </c>
      <c r="B16" s="1">
        <v>59.99</v>
      </c>
      <c r="C16">
        <v>5</v>
      </c>
      <c r="D16" t="s">
        <v>15</v>
      </c>
      <c r="E16" t="s">
        <v>29</v>
      </c>
      <c r="F16" t="s">
        <v>38</v>
      </c>
      <c r="G16" t="s">
        <v>43</v>
      </c>
      <c r="H16" t="s">
        <v>45</v>
      </c>
      <c r="I16">
        <v>15</v>
      </c>
      <c r="J16" s="2">
        <v>42857</v>
      </c>
    </row>
    <row r="17" spans="1:10" x14ac:dyDescent="0.25">
      <c r="A17" t="s">
        <v>50</v>
      </c>
      <c r="B17" s="1">
        <v>69.989999999999995</v>
      </c>
      <c r="C17">
        <v>6</v>
      </c>
      <c r="D17" t="s">
        <v>27</v>
      </c>
      <c r="E17" t="s">
        <v>56</v>
      </c>
      <c r="F17" t="s">
        <v>38</v>
      </c>
      <c r="G17" t="s">
        <v>43</v>
      </c>
      <c r="H17" t="s">
        <v>45</v>
      </c>
      <c r="I17">
        <v>16</v>
      </c>
      <c r="J17" s="2">
        <v>42858</v>
      </c>
    </row>
    <row r="18" spans="1:10" x14ac:dyDescent="0.25">
      <c r="A18" t="s">
        <v>51</v>
      </c>
      <c r="B18" s="1">
        <v>79.989999999999995</v>
      </c>
      <c r="C18">
        <v>4</v>
      </c>
      <c r="D18" t="s">
        <v>25</v>
      </c>
      <c r="E18" t="s">
        <v>57</v>
      </c>
      <c r="F18" t="s">
        <v>38</v>
      </c>
      <c r="G18" t="s">
        <v>43</v>
      </c>
      <c r="H18" t="s">
        <v>45</v>
      </c>
      <c r="I18">
        <v>17</v>
      </c>
      <c r="J18" s="2">
        <v>42859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1"/>
  <sheetViews>
    <sheetView workbookViewId="0">
      <selection activeCell="A3" sqref="A3"/>
    </sheetView>
  </sheetViews>
  <sheetFormatPr defaultRowHeight="15" x14ac:dyDescent="0.25"/>
  <cols>
    <col min="1" max="1" width="17.7109375" bestFit="1" customWidth="1"/>
  </cols>
  <sheetData>
    <row r="3" spans="1:1" x14ac:dyDescent="0.25">
      <c r="A3" s="3" t="s">
        <v>52</v>
      </c>
    </row>
    <row r="4" spans="1:1" x14ac:dyDescent="0.25">
      <c r="A4" s="4" t="s">
        <v>16</v>
      </c>
    </row>
    <row r="5" spans="1:1" x14ac:dyDescent="0.25">
      <c r="A5" s="4" t="s">
        <v>15</v>
      </c>
    </row>
    <row r="6" spans="1:1" x14ac:dyDescent="0.25">
      <c r="A6" s="4" t="s">
        <v>25</v>
      </c>
    </row>
    <row r="7" spans="1:1" x14ac:dyDescent="0.25">
      <c r="A7" s="4" t="s">
        <v>17</v>
      </c>
    </row>
    <row r="8" spans="1:1" x14ac:dyDescent="0.25">
      <c r="A8" s="4" t="s">
        <v>27</v>
      </c>
    </row>
    <row r="9" spans="1:1" x14ac:dyDescent="0.25">
      <c r="A9" s="4" t="s">
        <v>18</v>
      </c>
    </row>
    <row r="10" spans="1:1" x14ac:dyDescent="0.25">
      <c r="A10" s="4" t="s">
        <v>26</v>
      </c>
    </row>
    <row r="11" spans="1:1" x14ac:dyDescent="0.25">
      <c r="A11" s="4" t="s">
        <v>53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3 f e 1 c 1 a 1 - 9 5 7 4 - 4 0 2 e - 8 3 3 c - a 3 e 1 b a 2 d 4 a 7 5 "   x m l n s = " h t t p : / / s c h e m a s . m i c r o s o f t . c o m / D a t a M a s h u p " > A A A A A B s D A A B Q S w M E F A A C A A g A D o x v S 4 m h 4 W q r A A A A + g A A A B I A H A B D b 2 5 m a W c v U G F j a 2 F n Z S 5 4 b W w g o h g A K K A U A A A A A A A A A A A A A A A A A A A A A A A A A A A A h Y / B C o J A G I R f R f b u v 6 5 a a P y u h 6 4 K Q h B d Z d 1 0 S V f R t f X d O v R I v U J B G d 2 6 z Q z z w c z j d s d 0 6 V r n K s d J 9 T o h D D z i S C 3 6 S u k 6 I b M 5 u x F J O R a l u J S 1 d F 5 l P e 2 W S S W k M W b Y U W q t B R t A P 9 b U 9 z x G T 3 l 2 E I 3 s S l f p y Z R a S P K l q v 8 U 4 X h 8 j + E + h D G E U c A g i B j S N c Z c 6 V U z 2 E D g x 1 v w k P 7 E u J 9 b M 4 + S D 6 1 b Z E h X i / T z g z 8 B U E s D B B Q A A g A I A A 6 M b 0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O j G 9 L K I p H u A 4 A A A A R A A A A E w A c A E Z v c m 1 1 b G F z L 1 N l Y 3 R p b 2 4 x L m 0 g o h g A K K A U A A A A A A A A A A A A A A A A A A A A A A A A A A A A K 0 5 N L s n M z 1 M I h t C G 1 g B Q S w E C L Q A U A A I A C A A O j G 9 L i a H h a q s A A A D 6 A A A A E g A A A A A A A A A A A A A A A A A A A A A A Q 2 9 u Z m l n L 1 B h Y 2 t h Z 2 U u e G 1 s U E s B A i 0 A F A A C A A g A D o x v S w / K 6 a u k A A A A 6 Q A A A B M A A A A A A A A A A A A A A A A A 9 w A A A F t D b 2 5 0 Z W 5 0 X 1 R 5 c G V z X S 5 4 b W x Q S w E C L Q A U A A I A C A A O j G 9 L K I p H u A 4 A A A A R A A A A E w A A A A A A A A A A A A A A A A D o A Q A A R m 9 y b X V s Y X M v U 2 V j d G l v b j E u b V B L B Q Y A A A A A A w A D A M I A A A B D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Z i p n 4 5 A K b 0 6 H Q 5 F s D v w a Q w A A A A A C A A A A A A A Q Z g A A A A E A A C A A A A B V g C U v d B 6 / y Z K y 9 W w 0 r w 4 9 T 2 h O d 8 K a u W L n a p b d 6 J o W H w A A A A A O g A A A A A I A A C A A A A D / B N S J / Q n q k 8 R i r z W u D b X m M Y K 8 I z C y 6 e Q 6 D 9 h 5 R V Z X q V A A A A D c 8 L 2 Y 6 + / I K T i R K H 3 Z Q T q O N x K D Y X Z k V A S S V X C l 6 n g 2 w t K T j F A G p J V K 4 E L L A x + o R C x 8 W F 3 0 R n y K N x 4 h c w 4 J 7 w p I D o I E U Y d 2 l h Z j e E N I I x + u Q 0 A A A A B O M d Q 2 o u I 2 b z z q q X Y a B i K 7 6 w l J 3 e u E D C D L x T O H O / g + B L q A 2 k F j p S / S 7 B a S 9 / R + G P M N m d I / i i h b u L e S a N 8 c a L 9 j < / D a t a M a s h u p > 
</file>

<file path=customXml/itemProps1.xml><?xml version="1.0" encoding="utf-8"?>
<ds:datastoreItem xmlns:ds="http://schemas.openxmlformats.org/officeDocument/2006/customXml" ds:itemID="{2C4D0D2E-F3EE-4366-84D1-C796B20D1F4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Arkusz2</vt:lpstr>
      <vt:lpstr>Dane</vt:lpstr>
      <vt:lpstr>Arkusz4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Szkolenie</dc:creator>
  <cp:lastModifiedBy>PP Comp</cp:lastModifiedBy>
  <dcterms:created xsi:type="dcterms:W3CDTF">2017-11-15T14:29:53Z</dcterms:created>
  <dcterms:modified xsi:type="dcterms:W3CDTF">2017-11-30T05:05:59Z</dcterms:modified>
</cp:coreProperties>
</file>