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Artykuly\Materiały tabele przestawne\tabele przestawne zad2\"/>
    </mc:Choice>
  </mc:AlternateContent>
  <bookViews>
    <workbookView xWindow="240" yWindow="60" windowWidth="20115" windowHeight="8010" firstSheet="1" activeTab="5"/>
  </bookViews>
  <sheets>
    <sheet name="Arkusz11" sheetId="11" r:id="rId1"/>
    <sheet name="Arkusz2" sheetId="12" r:id="rId2"/>
    <sheet name="Arkusz3" sheetId="13" r:id="rId3"/>
    <sheet name="Arkusz4" sheetId="14" r:id="rId4"/>
    <sheet name="Arkusz5" sheetId="15" r:id="rId5"/>
    <sheet name="Dane" sheetId="1" r:id="rId6"/>
    <sheet name="Arkusz8" sheetId="8" r:id="rId7"/>
    <sheet name="Arkusz9" sheetId="9" r:id="rId8"/>
    <sheet name="Arkusz10" sheetId="10" r:id="rId9"/>
  </sheets>
  <calcPr calcId="162913"/>
  <pivotCaches>
    <pivotCache cacheId="0" r:id="rId10"/>
  </pivotCaches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" i="1"/>
</calcChain>
</file>

<file path=xl/sharedStrings.xml><?xml version="1.0" encoding="utf-8"?>
<sst xmlns="http://schemas.openxmlformats.org/spreadsheetml/2006/main" count="255" uniqueCount="83">
  <si>
    <t>LP</t>
  </si>
  <si>
    <t>Imię</t>
  </si>
  <si>
    <t>Nazwisko</t>
  </si>
  <si>
    <t>Data Urodzenia</t>
  </si>
  <si>
    <t>Miejscowość</t>
  </si>
  <si>
    <t>Płeć</t>
  </si>
  <si>
    <t>Kolor Oczu</t>
  </si>
  <si>
    <t>Wzrost</t>
  </si>
  <si>
    <t>Waga</t>
  </si>
  <si>
    <t>Włosy</t>
  </si>
  <si>
    <t>Michał</t>
  </si>
  <si>
    <t>Nawrocki</t>
  </si>
  <si>
    <t>Płock</t>
  </si>
  <si>
    <t>Meżczyzna</t>
  </si>
  <si>
    <t>Brazowe</t>
  </si>
  <si>
    <t>Blond</t>
  </si>
  <si>
    <t>Daria</t>
  </si>
  <si>
    <t>Piwowarska</t>
  </si>
  <si>
    <t>Warszawa</t>
  </si>
  <si>
    <t>Kobieta</t>
  </si>
  <si>
    <t>Niebieskie</t>
  </si>
  <si>
    <t>Katarzyna</t>
  </si>
  <si>
    <t>Bochra</t>
  </si>
  <si>
    <t>Puławy</t>
  </si>
  <si>
    <t>Natalia</t>
  </si>
  <si>
    <t>Wąsowicz</t>
  </si>
  <si>
    <t>Bytom</t>
  </si>
  <si>
    <t>Zielone</t>
  </si>
  <si>
    <t>Rude</t>
  </si>
  <si>
    <t>Weronika</t>
  </si>
  <si>
    <t>Julia</t>
  </si>
  <si>
    <t>Magda</t>
  </si>
  <si>
    <t>Małgorzata</t>
  </si>
  <si>
    <t>Agnieszka</t>
  </si>
  <si>
    <t>Oliwia</t>
  </si>
  <si>
    <t>Ola</t>
  </si>
  <si>
    <t>Ewka</t>
  </si>
  <si>
    <t>Ewelina</t>
  </si>
  <si>
    <t>Nicola</t>
  </si>
  <si>
    <t>Justyna</t>
  </si>
  <si>
    <t>Dawid</t>
  </si>
  <si>
    <t>Andrzej</t>
  </si>
  <si>
    <t>Kacper</t>
  </si>
  <si>
    <t>Przemek</t>
  </si>
  <si>
    <t>Marcin</t>
  </si>
  <si>
    <t>Makowska</t>
  </si>
  <si>
    <t>Piękna</t>
  </si>
  <si>
    <t>Rutkowska</t>
  </si>
  <si>
    <t>Wieczorek</t>
  </si>
  <si>
    <t>Guzek</t>
  </si>
  <si>
    <t>Rak</t>
  </si>
  <si>
    <t>Starowicz</t>
  </si>
  <si>
    <t>Zalepka</t>
  </si>
  <si>
    <t>Stalinowicz</t>
  </si>
  <si>
    <t>Hitler</t>
  </si>
  <si>
    <t>Harowa</t>
  </si>
  <si>
    <t>Szpakowski</t>
  </si>
  <si>
    <t>Duda</t>
  </si>
  <si>
    <t>Szwed</t>
  </si>
  <si>
    <t>Borowski</t>
  </si>
  <si>
    <t>Majkut</t>
  </si>
  <si>
    <t>Łódź</t>
  </si>
  <si>
    <t>Wrocław</t>
  </si>
  <si>
    <t>Pabianice</t>
  </si>
  <si>
    <t>Szczecin</t>
  </si>
  <si>
    <t>Katowice</t>
  </si>
  <si>
    <t>Krakow</t>
  </si>
  <si>
    <t>Zielona Góra</t>
  </si>
  <si>
    <t>Białystok</t>
  </si>
  <si>
    <t>Wisła</t>
  </si>
  <si>
    <t>Rzeszów</t>
  </si>
  <si>
    <t>Zakopane</t>
  </si>
  <si>
    <t>Wejherowo</t>
  </si>
  <si>
    <t>Toruń</t>
  </si>
  <si>
    <t>Płońsk</t>
  </si>
  <si>
    <t>Łowicz</t>
  </si>
  <si>
    <t>rude</t>
  </si>
  <si>
    <t>Suma końcowa</t>
  </si>
  <si>
    <t>Etykiety wierszy</t>
  </si>
  <si>
    <t>Liczba z Imię</t>
  </si>
  <si>
    <t>Liczba z Nazwisko</t>
  </si>
  <si>
    <t>Etykiety kolumn</t>
  </si>
  <si>
    <t>Suma z Waga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</si>
</sst>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Black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/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zkolenie" refreshedDate="43054.728413425924" createdVersion="4" refreshedVersion="4" minRefreshableVersion="3" recordCount="20">
  <cacheSource type="worksheet">
    <worksheetSource ref="A1:J21" sheet="Dane"/>
  </cacheSource>
  <cacheFields count="10">
    <cacheField name="LP" numFmtId="0">
      <sharedItems containsSemiMixedTypes="0" containsString="0" containsNumber="1" containsInteger="1" minValue="1" maxValue="20"/>
    </cacheField>
    <cacheField name="Imię" numFmtId="0">
      <sharedItems count="20">
        <s v="Michał"/>
        <s v="Daria"/>
        <s v="Katarzyna"/>
        <s v="Natalia"/>
        <s v="Weronika"/>
        <s v="Julia"/>
        <s v="Magda"/>
        <s v="Małgorzata"/>
        <s v="Agnieszka"/>
        <s v="Oliwia"/>
        <s v="Ola"/>
        <s v="Ewka"/>
        <s v="Ewelina"/>
        <s v="Nicola"/>
        <s v="Justyna"/>
        <s v="Dawid"/>
        <s v="Andrzej"/>
        <s v="Kacper"/>
        <s v="Przemek"/>
        <s v="Marcin"/>
      </sharedItems>
    </cacheField>
    <cacheField name="Nazwisko" numFmtId="0">
      <sharedItems count="20">
        <s v="Nawrocki"/>
        <s v="Piwowarska"/>
        <s v="Bochra"/>
        <s v="Wąsowicz"/>
        <s v="Makowska"/>
        <s v="Piękna"/>
        <s v="Rutkowska"/>
        <s v="Wieczorek"/>
        <s v="Guzek"/>
        <s v="Rak"/>
        <s v="Starowicz"/>
        <s v="Zalepka"/>
        <s v="Stalinowicz"/>
        <s v="Hitler"/>
        <s v="Harowa"/>
        <s v="Szpakowski"/>
        <s v="Duda"/>
        <s v="Szwed"/>
        <s v="Borowski"/>
        <s v="Majkut"/>
      </sharedItems>
    </cacheField>
    <cacheField name="Data Urodzenia" numFmtId="14">
      <sharedItems containsSemiMixedTypes="0" containsNonDate="0" containsDate="1" containsString="0" minDate="1938-09-30T00:00:00" maxDate="2004-09-28T00:00:00" count="20">
        <d v="1938-09-30T00:00:00"/>
        <d v="1982-02-21T00:00:00"/>
        <d v="1991-07-15T00:00:00"/>
        <d v="2000-03-03T00:00:00"/>
        <d v="1987-06-12T00:00:00"/>
        <d v="1998-02-27T00:00:00"/>
        <d v="1997-09-09T00:00:00"/>
        <d v="1978-04-21T00:00:00"/>
        <d v="1989-05-24T00:00:00"/>
        <d v="1999-11-15T00:00:00"/>
        <d v="1999-11-11T00:00:00"/>
        <d v="1995-12-11T00:00:00"/>
        <d v="1990-03-25T00:00:00"/>
        <d v="1994-07-27T00:00:00"/>
        <d v="1975-01-12T00:00:00"/>
        <d v="2004-07-22T00:00:00"/>
        <d v="2002-03-18T00:00:00"/>
        <d v="2004-09-27T00:00:00"/>
        <d v="2002-03-19T00:00:00"/>
        <d v="1996-08-02T00:00:00"/>
      </sharedItems>
    </cacheField>
    <cacheField name="Miejscowość" numFmtId="0">
      <sharedItems count="19">
        <s v="Płock"/>
        <s v="Warszawa"/>
        <s v="Puławy"/>
        <s v="Bytom"/>
        <s v="Łódź"/>
        <s v="Wrocław"/>
        <s v="Pabianice"/>
        <s v="Szczecin"/>
        <s v="Katowice"/>
        <s v="Krakow"/>
        <s v="Zielona Góra"/>
        <s v="Białystok"/>
        <s v="Wisła"/>
        <s v="Rzeszów"/>
        <s v="Zakopane"/>
        <s v="Wejherowo"/>
        <s v="Toruń"/>
        <s v="Płońsk"/>
        <s v="Łowicz"/>
      </sharedItems>
    </cacheField>
    <cacheField name="Płeć" numFmtId="0">
      <sharedItems count="2">
        <s v="Meżczyzna"/>
        <s v="Kobieta"/>
      </sharedItems>
    </cacheField>
    <cacheField name="Kolor Oczu" numFmtId="0">
      <sharedItems count="3">
        <s v="Brazowe"/>
        <s v="Niebieskie"/>
        <s v="Zielone"/>
      </sharedItems>
    </cacheField>
    <cacheField name="Wzrost" numFmtId="0">
      <sharedItems containsSemiMixedTypes="0" containsString="0" containsNumber="1" containsInteger="1" minValue="155" maxValue="203" count="16">
        <n v="184"/>
        <n v="188"/>
        <n v="174"/>
        <n v="155"/>
        <n v="175"/>
        <n v="194"/>
        <n v="192"/>
        <n v="164"/>
        <n v="185"/>
        <n v="199"/>
        <n v="203"/>
        <n v="172"/>
        <n v="182"/>
        <n v="186"/>
        <n v="169"/>
        <n v="173"/>
      </sharedItems>
    </cacheField>
    <cacheField name="Waga" numFmtId="0">
      <sharedItems containsSemiMixedTypes="0" containsString="0" containsNumber="1" containsInteger="1" minValue="33" maxValue="102" count="13">
        <n v="84"/>
        <n v="67"/>
        <n v="33"/>
        <n v="102"/>
        <n v="63"/>
        <n v="73"/>
        <n v="81"/>
        <n v="60"/>
        <n v="62"/>
        <n v="79"/>
        <n v="91"/>
        <n v="87"/>
        <n v="97"/>
      </sharedItems>
    </cacheField>
    <cacheField name="Włosy" numFmtId="0">
      <sharedItems count="3">
        <s v="Blond"/>
        <s v="Brazowe"/>
        <s v="Rud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1"/>
    <x v="0"/>
    <x v="0"/>
    <x v="0"/>
    <x v="0"/>
    <x v="0"/>
    <x v="0"/>
    <x v="0"/>
    <x v="0"/>
    <x v="0"/>
  </r>
  <r>
    <n v="2"/>
    <x v="1"/>
    <x v="1"/>
    <x v="1"/>
    <x v="1"/>
    <x v="1"/>
    <x v="1"/>
    <x v="1"/>
    <x v="1"/>
    <x v="1"/>
  </r>
  <r>
    <n v="3"/>
    <x v="2"/>
    <x v="2"/>
    <x v="2"/>
    <x v="2"/>
    <x v="1"/>
    <x v="0"/>
    <x v="2"/>
    <x v="2"/>
    <x v="1"/>
  </r>
  <r>
    <n v="4"/>
    <x v="3"/>
    <x v="3"/>
    <x v="3"/>
    <x v="3"/>
    <x v="1"/>
    <x v="2"/>
    <x v="3"/>
    <x v="3"/>
    <x v="2"/>
  </r>
  <r>
    <n v="5"/>
    <x v="4"/>
    <x v="4"/>
    <x v="4"/>
    <x v="4"/>
    <x v="1"/>
    <x v="1"/>
    <x v="0"/>
    <x v="0"/>
    <x v="1"/>
  </r>
  <r>
    <n v="6"/>
    <x v="5"/>
    <x v="5"/>
    <x v="5"/>
    <x v="5"/>
    <x v="1"/>
    <x v="2"/>
    <x v="4"/>
    <x v="4"/>
    <x v="0"/>
  </r>
  <r>
    <n v="7"/>
    <x v="6"/>
    <x v="6"/>
    <x v="6"/>
    <x v="6"/>
    <x v="1"/>
    <x v="0"/>
    <x v="5"/>
    <x v="5"/>
    <x v="0"/>
  </r>
  <r>
    <n v="8"/>
    <x v="7"/>
    <x v="7"/>
    <x v="7"/>
    <x v="7"/>
    <x v="1"/>
    <x v="0"/>
    <x v="4"/>
    <x v="6"/>
    <x v="1"/>
  </r>
  <r>
    <n v="9"/>
    <x v="8"/>
    <x v="8"/>
    <x v="8"/>
    <x v="8"/>
    <x v="1"/>
    <x v="1"/>
    <x v="6"/>
    <x v="7"/>
    <x v="0"/>
  </r>
  <r>
    <n v="10"/>
    <x v="9"/>
    <x v="9"/>
    <x v="9"/>
    <x v="9"/>
    <x v="1"/>
    <x v="2"/>
    <x v="7"/>
    <x v="8"/>
    <x v="2"/>
  </r>
  <r>
    <n v="11"/>
    <x v="10"/>
    <x v="10"/>
    <x v="10"/>
    <x v="10"/>
    <x v="1"/>
    <x v="1"/>
    <x v="8"/>
    <x v="6"/>
    <x v="2"/>
  </r>
  <r>
    <n v="12"/>
    <x v="11"/>
    <x v="11"/>
    <x v="11"/>
    <x v="11"/>
    <x v="1"/>
    <x v="2"/>
    <x v="9"/>
    <x v="9"/>
    <x v="1"/>
  </r>
  <r>
    <n v="13"/>
    <x v="12"/>
    <x v="12"/>
    <x v="12"/>
    <x v="12"/>
    <x v="1"/>
    <x v="2"/>
    <x v="10"/>
    <x v="4"/>
    <x v="1"/>
  </r>
  <r>
    <n v="14"/>
    <x v="13"/>
    <x v="13"/>
    <x v="13"/>
    <x v="13"/>
    <x v="1"/>
    <x v="0"/>
    <x v="11"/>
    <x v="10"/>
    <x v="0"/>
  </r>
  <r>
    <n v="15"/>
    <x v="14"/>
    <x v="14"/>
    <x v="14"/>
    <x v="14"/>
    <x v="1"/>
    <x v="0"/>
    <x v="12"/>
    <x v="11"/>
    <x v="1"/>
  </r>
  <r>
    <n v="16"/>
    <x v="15"/>
    <x v="15"/>
    <x v="15"/>
    <x v="15"/>
    <x v="0"/>
    <x v="2"/>
    <x v="11"/>
    <x v="4"/>
    <x v="0"/>
  </r>
  <r>
    <n v="17"/>
    <x v="16"/>
    <x v="16"/>
    <x v="16"/>
    <x v="16"/>
    <x v="0"/>
    <x v="2"/>
    <x v="12"/>
    <x v="0"/>
    <x v="1"/>
  </r>
  <r>
    <n v="18"/>
    <x v="17"/>
    <x v="17"/>
    <x v="17"/>
    <x v="17"/>
    <x v="0"/>
    <x v="1"/>
    <x v="13"/>
    <x v="1"/>
    <x v="0"/>
  </r>
  <r>
    <n v="19"/>
    <x v="18"/>
    <x v="18"/>
    <x v="18"/>
    <x v="18"/>
    <x v="0"/>
    <x v="0"/>
    <x v="14"/>
    <x v="12"/>
    <x v="1"/>
  </r>
  <r>
    <n v="20"/>
    <x v="19"/>
    <x v="19"/>
    <x v="19"/>
    <x v="1"/>
    <x v="0"/>
    <x v="0"/>
    <x v="15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8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23" firstHeaderRow="1" firstDataRow="1" firstDataCol="1"/>
  <pivotFields count="10">
    <pivotField showAll="0"/>
    <pivotField showAll="0">
      <items count="21">
        <item x="8"/>
        <item x="16"/>
        <item x="1"/>
        <item x="15"/>
        <item x="12"/>
        <item x="11"/>
        <item x="5"/>
        <item x="14"/>
        <item x="17"/>
        <item x="2"/>
        <item x="6"/>
        <item x="7"/>
        <item x="19"/>
        <item x="0"/>
        <item x="3"/>
        <item x="13"/>
        <item x="10"/>
        <item x="9"/>
        <item x="18"/>
        <item x="4"/>
        <item t="default"/>
      </items>
    </pivotField>
    <pivotField dataField="1" showAll="0"/>
    <pivotField numFmtId="14" showAll="0">
      <items count="21">
        <item x="0"/>
        <item x="14"/>
        <item x="7"/>
        <item x="1"/>
        <item x="4"/>
        <item x="8"/>
        <item x="12"/>
        <item x="2"/>
        <item x="13"/>
        <item x="11"/>
        <item x="19"/>
        <item x="6"/>
        <item x="5"/>
        <item x="10"/>
        <item x="9"/>
        <item x="3"/>
        <item x="16"/>
        <item x="18"/>
        <item x="15"/>
        <item x="17"/>
        <item t="default"/>
      </items>
    </pivotField>
    <pivotField axis="axisRow" showAll="0">
      <items count="20">
        <item x="11"/>
        <item x="3"/>
        <item x="8"/>
        <item x="9"/>
        <item x="18"/>
        <item x="4"/>
        <item x="6"/>
        <item x="0"/>
        <item x="17"/>
        <item x="2"/>
        <item x="13"/>
        <item x="7"/>
        <item x="16"/>
        <item x="1"/>
        <item x="15"/>
        <item x="12"/>
        <item x="5"/>
        <item x="14"/>
        <item x="10"/>
        <item t="default"/>
      </items>
    </pivotField>
    <pivotField showAll="0"/>
    <pivotField showAll="0">
      <items count="4">
        <item x="0"/>
        <item x="1"/>
        <item x="2"/>
        <item t="default"/>
      </items>
    </pivotField>
    <pivotField showAll="0"/>
    <pivotField showAll="0"/>
    <pivotField showAll="0"/>
  </pivotFields>
  <rowFields count="1">
    <field x="4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Liczba z Nazwisk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E24" firstHeaderRow="1" firstDataRow="2" firstDataCol="1"/>
  <pivotFields count="10">
    <pivotField showAll="0"/>
    <pivotField showAll="0"/>
    <pivotField dataField="1" showAll="0"/>
    <pivotField numFmtId="14" showAll="0"/>
    <pivotField axis="axisRow" showAll="0">
      <items count="20">
        <item x="11"/>
        <item x="3"/>
        <item x="8"/>
        <item x="9"/>
        <item x="18"/>
        <item x="4"/>
        <item x="6"/>
        <item x="0"/>
        <item x="17"/>
        <item x="2"/>
        <item x="13"/>
        <item x="7"/>
        <item x="16"/>
        <item x="1"/>
        <item x="15"/>
        <item x="12"/>
        <item x="5"/>
        <item x="14"/>
        <item x="10"/>
        <item t="default"/>
      </items>
    </pivotField>
    <pivotField showAll="0"/>
    <pivotField showAll="0"/>
    <pivotField showAll="0"/>
    <pivotField showAll="0"/>
    <pivotField axis="axisCol" showAll="0">
      <items count="4">
        <item x="0"/>
        <item x="1"/>
        <item x="2"/>
        <item t="default"/>
      </items>
    </pivotField>
  </pivotFields>
  <rowFields count="1">
    <field x="4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9"/>
  </colFields>
  <colItems count="4">
    <i>
      <x/>
    </i>
    <i>
      <x v="1"/>
    </i>
    <i>
      <x v="2"/>
    </i>
    <i t="grand">
      <x/>
    </i>
  </colItems>
  <dataFields count="1">
    <dataField name="Liczba z Nazwisk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D25" firstHeaderRow="1" firstDataRow="2" firstDataCol="1"/>
  <pivotFields count="10">
    <pivotField showAll="0"/>
    <pivotField showAll="0"/>
    <pivotField axis="axisRow" showAll="0">
      <items count="21">
        <item x="2"/>
        <item x="18"/>
        <item x="16"/>
        <item x="8"/>
        <item x="14"/>
        <item x="13"/>
        <item x="19"/>
        <item x="4"/>
        <item x="0"/>
        <item x="5"/>
        <item x="1"/>
        <item x="9"/>
        <item x="6"/>
        <item x="12"/>
        <item x="10"/>
        <item x="15"/>
        <item x="17"/>
        <item x="3"/>
        <item x="7"/>
        <item x="11"/>
        <item t="default"/>
      </items>
    </pivotField>
    <pivotField numFmtId="14" showAll="0"/>
    <pivotField showAll="0"/>
    <pivotField axis="axisCol" showAll="0">
      <items count="3">
        <item x="1"/>
        <item x="0"/>
        <item t="default"/>
      </items>
    </pivotField>
    <pivotField showAll="0"/>
    <pivotField showAll="0"/>
    <pivotField dataField="1" showAll="0">
      <items count="14">
        <item x="2"/>
        <item x="7"/>
        <item x="8"/>
        <item x="4"/>
        <item x="1"/>
        <item x="5"/>
        <item x="9"/>
        <item x="6"/>
        <item x="0"/>
        <item x="11"/>
        <item x="10"/>
        <item x="12"/>
        <item x="3"/>
        <item t="default"/>
      </items>
    </pivotField>
    <pivotField showAll="0"/>
  </pivotFields>
  <rowFields count="1">
    <field x="2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5"/>
  </colFields>
  <colItems count="3">
    <i>
      <x/>
    </i>
    <i>
      <x v="1"/>
    </i>
    <i t="grand">
      <x/>
    </i>
  </colItems>
  <dataFields count="1">
    <dataField name="Suma z Waga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ela przestawna3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U25" firstHeaderRow="1" firstDataRow="2" firstDataCol="1"/>
  <pivotFields count="10">
    <pivotField showAll="0"/>
    <pivotField showAll="0"/>
    <pivotField dataField="1" showAll="0">
      <items count="21">
        <item x="2"/>
        <item x="18"/>
        <item x="16"/>
        <item x="8"/>
        <item x="14"/>
        <item x="13"/>
        <item x="19"/>
        <item x="4"/>
        <item x="0"/>
        <item x="5"/>
        <item x="1"/>
        <item x="9"/>
        <item x="6"/>
        <item x="12"/>
        <item x="10"/>
        <item x="15"/>
        <item x="17"/>
        <item x="3"/>
        <item x="7"/>
        <item x="11"/>
        <item t="default"/>
      </items>
    </pivotField>
    <pivotField axis="axisRow" numFmtId="14" showAll="0">
      <items count="21">
        <item x="0"/>
        <item x="14"/>
        <item x="7"/>
        <item x="1"/>
        <item x="4"/>
        <item x="8"/>
        <item x="12"/>
        <item x="2"/>
        <item x="13"/>
        <item x="11"/>
        <item x="19"/>
        <item x="6"/>
        <item x="5"/>
        <item x="10"/>
        <item x="9"/>
        <item x="3"/>
        <item x="16"/>
        <item x="18"/>
        <item x="15"/>
        <item x="17"/>
        <item t="default"/>
      </items>
    </pivotField>
    <pivotField axis="axisCol" showAll="0">
      <items count="20">
        <item x="11"/>
        <item x="3"/>
        <item x="8"/>
        <item x="9"/>
        <item x="18"/>
        <item x="4"/>
        <item x="6"/>
        <item x="0"/>
        <item x="17"/>
        <item x="2"/>
        <item x="13"/>
        <item x="7"/>
        <item x="16"/>
        <item x="1"/>
        <item x="15"/>
        <item x="12"/>
        <item x="5"/>
        <item x="14"/>
        <item x="10"/>
        <item t="default"/>
      </items>
    </pivotField>
    <pivotField showAll="0">
      <items count="3">
        <item x="1"/>
        <item x="0"/>
        <item t="default"/>
      </items>
    </pivotField>
    <pivotField showAll="0"/>
    <pivotField showAll="0">
      <items count="17">
        <item x="3"/>
        <item x="7"/>
        <item x="14"/>
        <item x="11"/>
        <item x="15"/>
        <item x="2"/>
        <item x="4"/>
        <item x="12"/>
        <item x="0"/>
        <item x="8"/>
        <item x="13"/>
        <item x="1"/>
        <item x="6"/>
        <item x="5"/>
        <item x="9"/>
        <item x="10"/>
        <item t="default"/>
      </items>
    </pivotField>
    <pivotField showAll="0"/>
    <pivotField showAll="0"/>
  </pivotFields>
  <rowFields count="1">
    <field x="3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Fields count="1">
    <field x="4"/>
  </colFields>
  <col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colItems>
  <dataFields count="1">
    <dataField name="Liczba z Nazwisk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Tabela przestawna4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12" firstHeaderRow="1" firstDataRow="1" firstDataCol="1"/>
  <pivotFields count="10">
    <pivotField showAll="0"/>
    <pivotField showAll="0"/>
    <pivotField dataField="1" showAll="0"/>
    <pivotField numFmtId="14" showAll="0"/>
    <pivotField showAll="0"/>
    <pivotField axis="axisRow" showAll="0">
      <items count="3">
        <item x="1"/>
        <item x="0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showAll="0"/>
  </pivotFields>
  <rowFields count="2">
    <field x="5"/>
    <field x="6"/>
  </rowFields>
  <rowItems count="9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 t="grand">
      <x/>
    </i>
  </rowItems>
  <colItems count="1">
    <i/>
  </colItems>
  <dataFields count="1">
    <dataField name="Liczba z Nazwisk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Tabela przestawna5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6" firstHeaderRow="1" firstDataRow="1" firstDataCol="1"/>
  <pivotFields count="10">
    <pivotField showAll="0"/>
    <pivotField showAll="0">
      <items count="21">
        <item x="8"/>
        <item x="16"/>
        <item x="1"/>
        <item x="15"/>
        <item x="12"/>
        <item x="11"/>
        <item x="5"/>
        <item x="14"/>
        <item x="17"/>
        <item x="2"/>
        <item x="6"/>
        <item x="7"/>
        <item x="19"/>
        <item x="0"/>
        <item x="3"/>
        <item x="13"/>
        <item x="10"/>
        <item x="9"/>
        <item x="18"/>
        <item x="4"/>
        <item t="default"/>
      </items>
    </pivotField>
    <pivotField dataField="1" showAll="0"/>
    <pivotField numFmtId="14"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</pivotFields>
  <rowFields count="1">
    <field x="5"/>
  </rowFields>
  <rowItems count="3">
    <i>
      <x/>
    </i>
    <i>
      <x v="1"/>
    </i>
    <i t="grand">
      <x/>
    </i>
  </rowItems>
  <colItems count="1">
    <i/>
  </colItems>
  <dataFields count="1">
    <dataField name="Liczba z Nazwisk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Tabela przestawna6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7" firstHeaderRow="1" firstDataRow="1" firstDataCol="1"/>
  <pivotFields count="10">
    <pivotField showAll="0"/>
    <pivotField dataField="1" showAll="0">
      <items count="21">
        <item x="8"/>
        <item x="16"/>
        <item x="1"/>
        <item x="15"/>
        <item x="12"/>
        <item x="11"/>
        <item x="5"/>
        <item x="14"/>
        <item x="17"/>
        <item x="2"/>
        <item x="6"/>
        <item x="7"/>
        <item x="19"/>
        <item x="0"/>
        <item x="3"/>
        <item x="13"/>
        <item x="10"/>
        <item x="9"/>
        <item x="18"/>
        <item x="4"/>
        <item t="default"/>
      </items>
    </pivotField>
    <pivotField showAll="0"/>
    <pivotField numFmtId="14" showAll="0"/>
    <pivotField showAll="0"/>
    <pivotField showAll="0">
      <items count="3">
        <item x="1"/>
        <item x="0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>
      <items count="17">
        <item x="3"/>
        <item x="7"/>
        <item x="14"/>
        <item x="11"/>
        <item x="15"/>
        <item x="2"/>
        <item x="4"/>
        <item x="12"/>
        <item x="0"/>
        <item x="8"/>
        <item x="13"/>
        <item x="1"/>
        <item x="6"/>
        <item x="5"/>
        <item x="9"/>
        <item x="10"/>
        <item t="default"/>
      </items>
    </pivotField>
    <pivotField showAll="0"/>
    <pivotField showAll="0"/>
  </pivotFields>
  <rowFields count="1">
    <field x="6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Liczba z Imię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name="Tabela przestawna7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17" firstHeaderRow="1" firstDataRow="1" firstDataCol="1"/>
  <pivotFields count="10">
    <pivotField showAll="0"/>
    <pivotField showAll="0">
      <items count="21">
        <item x="8"/>
        <item x="16"/>
        <item x="1"/>
        <item x="15"/>
        <item x="12"/>
        <item x="11"/>
        <item x="5"/>
        <item x="14"/>
        <item x="17"/>
        <item x="2"/>
        <item x="6"/>
        <item x="7"/>
        <item x="19"/>
        <item x="0"/>
        <item x="3"/>
        <item x="13"/>
        <item x="10"/>
        <item x="9"/>
        <item x="18"/>
        <item x="4"/>
        <item t="default"/>
      </items>
    </pivotField>
    <pivotField dataField="1" showAll="0">
      <items count="21">
        <item x="2"/>
        <item x="18"/>
        <item x="16"/>
        <item x="8"/>
        <item x="14"/>
        <item x="13"/>
        <item x="19"/>
        <item x="4"/>
        <item x="0"/>
        <item x="5"/>
        <item x="1"/>
        <item x="9"/>
        <item x="6"/>
        <item x="12"/>
        <item x="10"/>
        <item x="15"/>
        <item x="17"/>
        <item x="3"/>
        <item x="7"/>
        <item x="11"/>
        <item t="default"/>
      </items>
    </pivotField>
    <pivotField numFmtId="14" showAll="0"/>
    <pivotField showAll="0"/>
    <pivotField showAll="0"/>
    <pivotField showAll="0"/>
    <pivotField showAll="0">
      <items count="17">
        <item x="3"/>
        <item x="7"/>
        <item x="14"/>
        <item x="11"/>
        <item x="15"/>
        <item x="2"/>
        <item x="4"/>
        <item x="12"/>
        <item x="0"/>
        <item x="8"/>
        <item x="13"/>
        <item x="1"/>
        <item x="6"/>
        <item x="5"/>
        <item x="9"/>
        <item x="10"/>
        <item t="default"/>
      </items>
    </pivotField>
    <pivotField axis="axisRow" showAll="0">
      <items count="14">
        <item x="2"/>
        <item x="7"/>
        <item x="8"/>
        <item x="4"/>
        <item x="1"/>
        <item x="5"/>
        <item x="9"/>
        <item x="6"/>
        <item x="0"/>
        <item x="11"/>
        <item x="10"/>
        <item x="12"/>
        <item x="3"/>
        <item t="default"/>
      </items>
    </pivotField>
    <pivotField showAll="0"/>
  </pivotFields>
  <rowFields count="1">
    <field x="8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Liczba z Nazwisk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3"/>
  <sheetViews>
    <sheetView workbookViewId="0">
      <selection activeCell="A3" sqref="A3"/>
    </sheetView>
  </sheetViews>
  <sheetFormatPr defaultRowHeight="15" x14ac:dyDescent="0.25"/>
  <cols>
    <col min="1" max="1" width="17.7109375" bestFit="1" customWidth="1"/>
    <col min="2" max="2" width="16.5703125" customWidth="1"/>
    <col min="3" max="3" width="7.85546875" customWidth="1"/>
    <col min="4" max="4" width="5.5703125" customWidth="1"/>
    <col min="5" max="5" width="6.5703125" customWidth="1"/>
    <col min="6" max="6" width="8" customWidth="1"/>
    <col min="7" max="7" width="5.5703125" customWidth="1"/>
    <col min="8" max="8" width="5" customWidth="1"/>
    <col min="9" max="9" width="7.5703125" customWidth="1"/>
    <col min="10" max="10" width="7" customWidth="1"/>
    <col min="11" max="11" width="9.5703125" customWidth="1"/>
    <col min="12" max="12" width="7" customWidth="1"/>
    <col min="13" max="13" width="10.85546875" customWidth="1"/>
    <col min="14" max="14" width="7.140625" customWidth="1"/>
    <col min="15" max="15" width="7" customWidth="1"/>
    <col min="16" max="16" width="7.28515625" customWidth="1"/>
    <col min="17" max="17" width="6.5703125" customWidth="1"/>
    <col min="18" max="18" width="4" customWidth="1"/>
    <col min="19" max="19" width="6.7109375" customWidth="1"/>
    <col min="20" max="20" width="8.7109375" customWidth="1"/>
    <col min="21" max="21" width="9.7109375" customWidth="1"/>
    <col min="22" max="22" width="14.28515625" bestFit="1" customWidth="1"/>
  </cols>
  <sheetData>
    <row r="3" spans="1:2" x14ac:dyDescent="0.25">
      <c r="A3" s="2" t="s">
        <v>78</v>
      </c>
      <c r="B3" t="s">
        <v>80</v>
      </c>
    </row>
    <row r="4" spans="1:2" x14ac:dyDescent="0.25">
      <c r="A4" s="3" t="s">
        <v>68</v>
      </c>
      <c r="B4" s="4">
        <v>1</v>
      </c>
    </row>
    <row r="5" spans="1:2" x14ac:dyDescent="0.25">
      <c r="A5" s="3" t="s">
        <v>26</v>
      </c>
      <c r="B5" s="4">
        <v>1</v>
      </c>
    </row>
    <row r="6" spans="1:2" x14ac:dyDescent="0.25">
      <c r="A6" s="3" t="s">
        <v>65</v>
      </c>
      <c r="B6" s="4">
        <v>1</v>
      </c>
    </row>
    <row r="7" spans="1:2" x14ac:dyDescent="0.25">
      <c r="A7" s="3" t="s">
        <v>66</v>
      </c>
      <c r="B7" s="4">
        <v>1</v>
      </c>
    </row>
    <row r="8" spans="1:2" x14ac:dyDescent="0.25">
      <c r="A8" s="3" t="s">
        <v>75</v>
      </c>
      <c r="B8" s="4">
        <v>1</v>
      </c>
    </row>
    <row r="9" spans="1:2" x14ac:dyDescent="0.25">
      <c r="A9" s="3" t="s">
        <v>61</v>
      </c>
      <c r="B9" s="4">
        <v>1</v>
      </c>
    </row>
    <row r="10" spans="1:2" x14ac:dyDescent="0.25">
      <c r="A10" s="3" t="s">
        <v>63</v>
      </c>
      <c r="B10" s="4">
        <v>1</v>
      </c>
    </row>
    <row r="11" spans="1:2" x14ac:dyDescent="0.25">
      <c r="A11" s="3" t="s">
        <v>12</v>
      </c>
      <c r="B11" s="4">
        <v>1</v>
      </c>
    </row>
    <row r="12" spans="1:2" x14ac:dyDescent="0.25">
      <c r="A12" s="3" t="s">
        <v>74</v>
      </c>
      <c r="B12" s="4">
        <v>1</v>
      </c>
    </row>
    <row r="13" spans="1:2" x14ac:dyDescent="0.25">
      <c r="A13" s="3" t="s">
        <v>23</v>
      </c>
      <c r="B13" s="4">
        <v>1</v>
      </c>
    </row>
    <row r="14" spans="1:2" x14ac:dyDescent="0.25">
      <c r="A14" s="3" t="s">
        <v>70</v>
      </c>
      <c r="B14" s="4">
        <v>1</v>
      </c>
    </row>
    <row r="15" spans="1:2" x14ac:dyDescent="0.25">
      <c r="A15" s="3" t="s">
        <v>64</v>
      </c>
      <c r="B15" s="4">
        <v>1</v>
      </c>
    </row>
    <row r="16" spans="1:2" x14ac:dyDescent="0.25">
      <c r="A16" s="3" t="s">
        <v>73</v>
      </c>
      <c r="B16" s="4">
        <v>1</v>
      </c>
    </row>
    <row r="17" spans="1:2" x14ac:dyDescent="0.25">
      <c r="A17" s="3" t="s">
        <v>18</v>
      </c>
      <c r="B17" s="4">
        <v>2</v>
      </c>
    </row>
    <row r="18" spans="1:2" x14ac:dyDescent="0.25">
      <c r="A18" s="3" t="s">
        <v>72</v>
      </c>
      <c r="B18" s="4">
        <v>1</v>
      </c>
    </row>
    <row r="19" spans="1:2" x14ac:dyDescent="0.25">
      <c r="A19" s="3" t="s">
        <v>69</v>
      </c>
      <c r="B19" s="4">
        <v>1</v>
      </c>
    </row>
    <row r="20" spans="1:2" x14ac:dyDescent="0.25">
      <c r="A20" s="3" t="s">
        <v>62</v>
      </c>
      <c r="B20" s="4">
        <v>1</v>
      </c>
    </row>
    <row r="21" spans="1:2" x14ac:dyDescent="0.25">
      <c r="A21" s="3" t="s">
        <v>71</v>
      </c>
      <c r="B21" s="4">
        <v>1</v>
      </c>
    </row>
    <row r="22" spans="1:2" x14ac:dyDescent="0.25">
      <c r="A22" s="3" t="s">
        <v>67</v>
      </c>
      <c r="B22" s="4">
        <v>1</v>
      </c>
    </row>
    <row r="23" spans="1:2" x14ac:dyDescent="0.25">
      <c r="A23" s="3" t="s">
        <v>77</v>
      </c>
      <c r="B23" s="4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4"/>
  <sheetViews>
    <sheetView topLeftCell="A3" zoomScaleNormal="100" workbookViewId="0">
      <selection activeCell="A3" sqref="A3"/>
    </sheetView>
  </sheetViews>
  <sheetFormatPr defaultRowHeight="15" x14ac:dyDescent="0.25"/>
  <cols>
    <col min="1" max="2" width="17.7109375" bestFit="1" customWidth="1"/>
    <col min="3" max="3" width="8.5703125" customWidth="1"/>
    <col min="4" max="4" width="5.5703125" customWidth="1"/>
    <col min="5" max="5" width="14.28515625" customWidth="1"/>
    <col min="6" max="6" width="6.85546875" customWidth="1"/>
    <col min="7" max="7" width="5" customWidth="1"/>
    <col min="8" max="8" width="9.5703125" bestFit="1" customWidth="1"/>
    <col min="9" max="9" width="5.7109375" customWidth="1"/>
    <col min="10" max="10" width="6.85546875" customWidth="1"/>
    <col min="11" max="11" width="7.42578125" customWidth="1"/>
    <col min="12" max="12" width="8.5703125" customWidth="1"/>
    <col min="13" max="13" width="8.28515625" customWidth="1"/>
    <col min="14" max="14" width="6.140625" customWidth="1"/>
    <col min="15" max="15" width="10" bestFit="1" customWidth="1"/>
    <col min="16" max="16" width="11.5703125" bestFit="1" customWidth="1"/>
    <col min="17" max="17" width="6" customWidth="1"/>
    <col min="18" max="18" width="8.85546875" customWidth="1"/>
    <col min="19" max="19" width="9.5703125" bestFit="1" customWidth="1"/>
    <col min="20" max="20" width="12.28515625" bestFit="1" customWidth="1"/>
    <col min="21" max="21" width="14.28515625" bestFit="1" customWidth="1"/>
  </cols>
  <sheetData>
    <row r="3" spans="1:5" x14ac:dyDescent="0.25">
      <c r="A3" s="2" t="s">
        <v>80</v>
      </c>
      <c r="B3" s="2" t="s">
        <v>81</v>
      </c>
    </row>
    <row r="4" spans="1:5" x14ac:dyDescent="0.25">
      <c r="A4" s="2" t="s">
        <v>78</v>
      </c>
      <c r="B4" t="s">
        <v>15</v>
      </c>
      <c r="C4" t="s">
        <v>14</v>
      </c>
      <c r="D4" t="s">
        <v>28</v>
      </c>
      <c r="E4" t="s">
        <v>77</v>
      </c>
    </row>
    <row r="5" spans="1:5" x14ac:dyDescent="0.25">
      <c r="A5" s="3" t="s">
        <v>68</v>
      </c>
      <c r="B5" s="4"/>
      <c r="C5" s="4">
        <v>1</v>
      </c>
      <c r="D5" s="4"/>
      <c r="E5" s="4">
        <v>1</v>
      </c>
    </row>
    <row r="6" spans="1:5" x14ac:dyDescent="0.25">
      <c r="A6" s="3" t="s">
        <v>26</v>
      </c>
      <c r="B6" s="4"/>
      <c r="C6" s="4"/>
      <c r="D6" s="4">
        <v>1</v>
      </c>
      <c r="E6" s="4">
        <v>1</v>
      </c>
    </row>
    <row r="7" spans="1:5" x14ac:dyDescent="0.25">
      <c r="A7" s="3" t="s">
        <v>65</v>
      </c>
      <c r="B7" s="4">
        <v>1</v>
      </c>
      <c r="C7" s="4"/>
      <c r="D7" s="4"/>
      <c r="E7" s="4">
        <v>1</v>
      </c>
    </row>
    <row r="8" spans="1:5" x14ac:dyDescent="0.25">
      <c r="A8" s="3" t="s">
        <v>66</v>
      </c>
      <c r="B8" s="4"/>
      <c r="C8" s="4"/>
      <c r="D8" s="4">
        <v>1</v>
      </c>
      <c r="E8" s="4">
        <v>1</v>
      </c>
    </row>
    <row r="9" spans="1:5" x14ac:dyDescent="0.25">
      <c r="A9" s="3" t="s">
        <v>75</v>
      </c>
      <c r="B9" s="4"/>
      <c r="C9" s="4">
        <v>1</v>
      </c>
      <c r="D9" s="4"/>
      <c r="E9" s="4">
        <v>1</v>
      </c>
    </row>
    <row r="10" spans="1:5" x14ac:dyDescent="0.25">
      <c r="A10" s="3" t="s">
        <v>61</v>
      </c>
      <c r="B10" s="4"/>
      <c r="C10" s="4">
        <v>1</v>
      </c>
      <c r="D10" s="4"/>
      <c r="E10" s="4">
        <v>1</v>
      </c>
    </row>
    <row r="11" spans="1:5" x14ac:dyDescent="0.25">
      <c r="A11" s="3" t="s">
        <v>63</v>
      </c>
      <c r="B11" s="4">
        <v>1</v>
      </c>
      <c r="C11" s="4"/>
      <c r="D11" s="4"/>
      <c r="E11" s="4">
        <v>1</v>
      </c>
    </row>
    <row r="12" spans="1:5" x14ac:dyDescent="0.25">
      <c r="A12" s="3" t="s">
        <v>12</v>
      </c>
      <c r="B12" s="4">
        <v>1</v>
      </c>
      <c r="C12" s="4"/>
      <c r="D12" s="4"/>
      <c r="E12" s="4">
        <v>1</v>
      </c>
    </row>
    <row r="13" spans="1:5" x14ac:dyDescent="0.25">
      <c r="A13" s="3" t="s">
        <v>74</v>
      </c>
      <c r="B13" s="4">
        <v>1</v>
      </c>
      <c r="C13" s="4"/>
      <c r="D13" s="4"/>
      <c r="E13" s="4">
        <v>1</v>
      </c>
    </row>
    <row r="14" spans="1:5" x14ac:dyDescent="0.25">
      <c r="A14" s="3" t="s">
        <v>23</v>
      </c>
      <c r="B14" s="4"/>
      <c r="C14" s="4">
        <v>1</v>
      </c>
      <c r="D14" s="4"/>
      <c r="E14" s="4">
        <v>1</v>
      </c>
    </row>
    <row r="15" spans="1:5" x14ac:dyDescent="0.25">
      <c r="A15" s="3" t="s">
        <v>70</v>
      </c>
      <c r="B15" s="4">
        <v>1</v>
      </c>
      <c r="C15" s="4"/>
      <c r="D15" s="4"/>
      <c r="E15" s="4">
        <v>1</v>
      </c>
    </row>
    <row r="16" spans="1:5" x14ac:dyDescent="0.25">
      <c r="A16" s="3" t="s">
        <v>64</v>
      </c>
      <c r="B16" s="4"/>
      <c r="C16" s="4">
        <v>1</v>
      </c>
      <c r="D16" s="4"/>
      <c r="E16" s="4">
        <v>1</v>
      </c>
    </row>
    <row r="17" spans="1:5" x14ac:dyDescent="0.25">
      <c r="A17" s="3" t="s">
        <v>73</v>
      </c>
      <c r="B17" s="4"/>
      <c r="C17" s="4">
        <v>1</v>
      </c>
      <c r="D17" s="4"/>
      <c r="E17" s="4">
        <v>1</v>
      </c>
    </row>
    <row r="18" spans="1:5" x14ac:dyDescent="0.25">
      <c r="A18" s="3" t="s">
        <v>18</v>
      </c>
      <c r="B18" s="4"/>
      <c r="C18" s="4">
        <v>1</v>
      </c>
      <c r="D18" s="4">
        <v>1</v>
      </c>
      <c r="E18" s="4">
        <v>2</v>
      </c>
    </row>
    <row r="19" spans="1:5" x14ac:dyDescent="0.25">
      <c r="A19" s="3" t="s">
        <v>72</v>
      </c>
      <c r="B19" s="4">
        <v>1</v>
      </c>
      <c r="C19" s="4"/>
      <c r="D19" s="4"/>
      <c r="E19" s="4">
        <v>1</v>
      </c>
    </row>
    <row r="20" spans="1:5" x14ac:dyDescent="0.25">
      <c r="A20" s="3" t="s">
        <v>69</v>
      </c>
      <c r="B20" s="4"/>
      <c r="C20" s="4">
        <v>1</v>
      </c>
      <c r="D20" s="4"/>
      <c r="E20" s="4">
        <v>1</v>
      </c>
    </row>
    <row r="21" spans="1:5" x14ac:dyDescent="0.25">
      <c r="A21" s="3" t="s">
        <v>62</v>
      </c>
      <c r="B21" s="4">
        <v>1</v>
      </c>
      <c r="C21" s="4"/>
      <c r="D21" s="4"/>
      <c r="E21" s="4">
        <v>1</v>
      </c>
    </row>
    <row r="22" spans="1:5" x14ac:dyDescent="0.25">
      <c r="A22" s="3" t="s">
        <v>71</v>
      </c>
      <c r="B22" s="4"/>
      <c r="C22" s="4">
        <v>1</v>
      </c>
      <c r="D22" s="4"/>
      <c r="E22" s="4">
        <v>1</v>
      </c>
    </row>
    <row r="23" spans="1:5" x14ac:dyDescent="0.25">
      <c r="A23" s="3" t="s">
        <v>67</v>
      </c>
      <c r="B23" s="4"/>
      <c r="C23" s="4"/>
      <c r="D23" s="4">
        <v>1</v>
      </c>
      <c r="E23" s="4">
        <v>1</v>
      </c>
    </row>
    <row r="24" spans="1:5" x14ac:dyDescent="0.25">
      <c r="A24" s="3" t="s">
        <v>77</v>
      </c>
      <c r="B24" s="4">
        <v>7</v>
      </c>
      <c r="C24" s="4">
        <v>9</v>
      </c>
      <c r="D24" s="4">
        <v>4</v>
      </c>
      <c r="E24" s="4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5"/>
  <sheetViews>
    <sheetView topLeftCell="A4" workbookViewId="0">
      <selection activeCell="A3" sqref="A3"/>
    </sheetView>
  </sheetViews>
  <sheetFormatPr defaultRowHeight="15" x14ac:dyDescent="0.25"/>
  <cols>
    <col min="1" max="2" width="17.7109375" bestFit="1" customWidth="1"/>
    <col min="3" max="3" width="10.5703125" bestFit="1" customWidth="1"/>
    <col min="4" max="4" width="14.28515625" bestFit="1" customWidth="1"/>
    <col min="5" max="5" width="8.28515625" bestFit="1" customWidth="1"/>
    <col min="6" max="6" width="7.85546875" bestFit="1" customWidth="1"/>
    <col min="7" max="7" width="8.28515625" bestFit="1" customWidth="1"/>
    <col min="8" max="8" width="7.85546875" bestFit="1" customWidth="1"/>
    <col min="9" max="9" width="10.5703125" bestFit="1" customWidth="1"/>
    <col min="10" max="10" width="8.28515625" bestFit="1" customWidth="1"/>
    <col min="11" max="11" width="7.85546875" bestFit="1" customWidth="1"/>
    <col min="12" max="12" width="10.5703125" bestFit="1" customWidth="1"/>
    <col min="13" max="13" width="8.28515625" bestFit="1" customWidth="1"/>
    <col min="14" max="14" width="7.85546875" bestFit="1" customWidth="1"/>
    <col min="15" max="15" width="8.28515625" bestFit="1" customWidth="1"/>
    <col min="16" max="16" width="7.85546875" bestFit="1" customWidth="1"/>
    <col min="17" max="17" width="8.28515625" bestFit="1" customWidth="1"/>
    <col min="18" max="18" width="7.85546875" bestFit="1" customWidth="1"/>
    <col min="19" max="19" width="8.28515625" bestFit="1" customWidth="1"/>
    <col min="20" max="20" width="7.85546875" bestFit="1" customWidth="1"/>
    <col min="21" max="21" width="10.5703125" bestFit="1" customWidth="1"/>
    <col min="22" max="22" width="8.28515625" bestFit="1" customWidth="1"/>
    <col min="23" max="23" width="7.85546875" bestFit="1" customWidth="1"/>
    <col min="24" max="24" width="8.28515625" bestFit="1" customWidth="1"/>
    <col min="25" max="25" width="7.85546875" bestFit="1" customWidth="1"/>
    <col min="26" max="26" width="8.28515625" bestFit="1" customWidth="1"/>
    <col min="27" max="27" width="10.5703125" bestFit="1" customWidth="1"/>
    <col min="28" max="28" width="8.28515625" bestFit="1" customWidth="1"/>
    <col min="29" max="29" width="7.85546875" bestFit="1" customWidth="1"/>
    <col min="30" max="30" width="9.28515625" bestFit="1" customWidth="1"/>
    <col min="31" max="31" width="14.28515625" bestFit="1" customWidth="1"/>
  </cols>
  <sheetData>
    <row r="3" spans="1:4" x14ac:dyDescent="0.25">
      <c r="A3" s="2" t="s">
        <v>82</v>
      </c>
      <c r="B3" s="2" t="s">
        <v>81</v>
      </c>
    </row>
    <row r="4" spans="1:4" x14ac:dyDescent="0.25">
      <c r="A4" s="2" t="s">
        <v>78</v>
      </c>
      <c r="B4" t="s">
        <v>19</v>
      </c>
      <c r="C4" t="s">
        <v>13</v>
      </c>
      <c r="D4" t="s">
        <v>77</v>
      </c>
    </row>
    <row r="5" spans="1:4" x14ac:dyDescent="0.25">
      <c r="A5" s="3" t="s">
        <v>22</v>
      </c>
      <c r="B5" s="4">
        <v>33</v>
      </c>
      <c r="C5" s="4"/>
      <c r="D5" s="4">
        <v>33</v>
      </c>
    </row>
    <row r="6" spans="1:4" x14ac:dyDescent="0.25">
      <c r="A6" s="3" t="s">
        <v>59</v>
      </c>
      <c r="B6" s="4"/>
      <c r="C6" s="4">
        <v>97</v>
      </c>
      <c r="D6" s="4">
        <v>97</v>
      </c>
    </row>
    <row r="7" spans="1:4" x14ac:dyDescent="0.25">
      <c r="A7" s="3" t="s">
        <v>57</v>
      </c>
      <c r="B7" s="4"/>
      <c r="C7" s="4">
        <v>84</v>
      </c>
      <c r="D7" s="4">
        <v>84</v>
      </c>
    </row>
    <row r="8" spans="1:4" x14ac:dyDescent="0.25">
      <c r="A8" s="3" t="s">
        <v>49</v>
      </c>
      <c r="B8" s="4">
        <v>60</v>
      </c>
      <c r="C8" s="4"/>
      <c r="D8" s="4">
        <v>60</v>
      </c>
    </row>
    <row r="9" spans="1:4" x14ac:dyDescent="0.25">
      <c r="A9" s="3" t="s">
        <v>55</v>
      </c>
      <c r="B9" s="4">
        <v>87</v>
      </c>
      <c r="C9" s="4"/>
      <c r="D9" s="4">
        <v>87</v>
      </c>
    </row>
    <row r="10" spans="1:4" x14ac:dyDescent="0.25">
      <c r="A10" s="3" t="s">
        <v>54</v>
      </c>
      <c r="B10" s="4">
        <v>91</v>
      </c>
      <c r="C10" s="4"/>
      <c r="D10" s="4">
        <v>91</v>
      </c>
    </row>
    <row r="11" spans="1:4" x14ac:dyDescent="0.25">
      <c r="A11" s="3" t="s">
        <v>60</v>
      </c>
      <c r="B11" s="4"/>
      <c r="C11" s="4">
        <v>84</v>
      </c>
      <c r="D11" s="4">
        <v>84</v>
      </c>
    </row>
    <row r="12" spans="1:4" x14ac:dyDescent="0.25">
      <c r="A12" s="3" t="s">
        <v>45</v>
      </c>
      <c r="B12" s="4">
        <v>84</v>
      </c>
      <c r="C12" s="4"/>
      <c r="D12" s="4">
        <v>84</v>
      </c>
    </row>
    <row r="13" spans="1:4" x14ac:dyDescent="0.25">
      <c r="A13" s="3" t="s">
        <v>11</v>
      </c>
      <c r="B13" s="4"/>
      <c r="C13" s="4">
        <v>84</v>
      </c>
      <c r="D13" s="4">
        <v>84</v>
      </c>
    </row>
    <row r="14" spans="1:4" x14ac:dyDescent="0.25">
      <c r="A14" s="3" t="s">
        <v>46</v>
      </c>
      <c r="B14" s="4">
        <v>63</v>
      </c>
      <c r="C14" s="4"/>
      <c r="D14" s="4">
        <v>63</v>
      </c>
    </row>
    <row r="15" spans="1:4" x14ac:dyDescent="0.25">
      <c r="A15" s="3" t="s">
        <v>17</v>
      </c>
      <c r="B15" s="4">
        <v>67</v>
      </c>
      <c r="C15" s="4"/>
      <c r="D15" s="4">
        <v>67</v>
      </c>
    </row>
    <row r="16" spans="1:4" x14ac:dyDescent="0.25">
      <c r="A16" s="3" t="s">
        <v>50</v>
      </c>
      <c r="B16" s="4">
        <v>62</v>
      </c>
      <c r="C16" s="4"/>
      <c r="D16" s="4">
        <v>62</v>
      </c>
    </row>
    <row r="17" spans="1:4" x14ac:dyDescent="0.25">
      <c r="A17" s="3" t="s">
        <v>47</v>
      </c>
      <c r="B17" s="4">
        <v>73</v>
      </c>
      <c r="C17" s="4"/>
      <c r="D17" s="4">
        <v>73</v>
      </c>
    </row>
    <row r="18" spans="1:4" x14ac:dyDescent="0.25">
      <c r="A18" s="3" t="s">
        <v>53</v>
      </c>
      <c r="B18" s="4">
        <v>63</v>
      </c>
      <c r="C18" s="4"/>
      <c r="D18" s="4">
        <v>63</v>
      </c>
    </row>
    <row r="19" spans="1:4" x14ac:dyDescent="0.25">
      <c r="A19" s="3" t="s">
        <v>51</v>
      </c>
      <c r="B19" s="4">
        <v>81</v>
      </c>
      <c r="C19" s="4"/>
      <c r="D19" s="4">
        <v>81</v>
      </c>
    </row>
    <row r="20" spans="1:4" x14ac:dyDescent="0.25">
      <c r="A20" s="3" t="s">
        <v>56</v>
      </c>
      <c r="B20" s="4"/>
      <c r="C20" s="4">
        <v>63</v>
      </c>
      <c r="D20" s="4">
        <v>63</v>
      </c>
    </row>
    <row r="21" spans="1:4" x14ac:dyDescent="0.25">
      <c r="A21" s="3" t="s">
        <v>58</v>
      </c>
      <c r="B21" s="4"/>
      <c r="C21" s="4">
        <v>67</v>
      </c>
      <c r="D21" s="4">
        <v>67</v>
      </c>
    </row>
    <row r="22" spans="1:4" x14ac:dyDescent="0.25">
      <c r="A22" s="3" t="s">
        <v>25</v>
      </c>
      <c r="B22" s="4">
        <v>102</v>
      </c>
      <c r="C22" s="4"/>
      <c r="D22" s="4">
        <v>102</v>
      </c>
    </row>
    <row r="23" spans="1:4" x14ac:dyDescent="0.25">
      <c r="A23" s="3" t="s">
        <v>48</v>
      </c>
      <c r="B23" s="4">
        <v>81</v>
      </c>
      <c r="C23" s="4"/>
      <c r="D23" s="4">
        <v>81</v>
      </c>
    </row>
    <row r="24" spans="1:4" x14ac:dyDescent="0.25">
      <c r="A24" s="3" t="s">
        <v>52</v>
      </c>
      <c r="B24" s="4">
        <v>79</v>
      </c>
      <c r="C24" s="4"/>
      <c r="D24" s="4">
        <v>79</v>
      </c>
    </row>
    <row r="25" spans="1:4" x14ac:dyDescent="0.25">
      <c r="A25" s="3" t="s">
        <v>77</v>
      </c>
      <c r="B25" s="4">
        <v>1026</v>
      </c>
      <c r="C25" s="4">
        <v>479</v>
      </c>
      <c r="D25" s="4">
        <v>1505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5"/>
  <sheetViews>
    <sheetView zoomScale="70" zoomScaleNormal="70" workbookViewId="0">
      <selection activeCell="A3" sqref="A3"/>
    </sheetView>
  </sheetViews>
  <sheetFormatPr defaultRowHeight="15" x14ac:dyDescent="0.25"/>
  <cols>
    <col min="1" max="1" width="17.7109375" bestFit="1" customWidth="1"/>
    <col min="2" max="2" width="17.7109375" customWidth="1"/>
    <col min="3" max="3" width="6.7109375" customWidth="1"/>
    <col min="4" max="4" width="9.140625" customWidth="1"/>
    <col min="5" max="5" width="7.5703125" customWidth="1"/>
    <col min="6" max="6" width="6.85546875" customWidth="1"/>
    <col min="7" max="7" width="5" customWidth="1"/>
    <col min="8" max="8" width="9.5703125" bestFit="1" customWidth="1"/>
    <col min="9" max="9" width="5.7109375" customWidth="1"/>
    <col min="10" max="10" width="6.85546875" customWidth="1"/>
    <col min="11" max="11" width="7.42578125" customWidth="1"/>
    <col min="12" max="12" width="8.5703125" bestFit="1" customWidth="1"/>
    <col min="13" max="13" width="8.28515625" customWidth="1"/>
    <col min="14" max="14" width="6.140625" customWidth="1"/>
    <col min="15" max="15" width="10" customWidth="1"/>
    <col min="16" max="16" width="11.5703125" customWidth="1"/>
    <col min="17" max="17" width="6" customWidth="1"/>
    <col min="18" max="18" width="8.85546875" customWidth="1"/>
    <col min="19" max="19" width="9.5703125" customWidth="1"/>
    <col min="20" max="20" width="12.28515625" bestFit="1" customWidth="1"/>
    <col min="21" max="21" width="14.28515625" bestFit="1" customWidth="1"/>
    <col min="22" max="22" width="13.42578125" bestFit="1" customWidth="1"/>
    <col min="23" max="23" width="17" bestFit="1" customWidth="1"/>
    <col min="24" max="24" width="7.5703125" bestFit="1" customWidth="1"/>
    <col min="25" max="25" width="9.42578125" bestFit="1" customWidth="1"/>
    <col min="26" max="26" width="12.42578125" bestFit="1" customWidth="1"/>
    <col min="27" max="27" width="16" bestFit="1" customWidth="1"/>
    <col min="28" max="28" width="12.85546875" bestFit="1" customWidth="1"/>
    <col min="29" max="29" width="16.42578125" bestFit="1" customWidth="1"/>
    <col min="30" max="30" width="12.28515625" bestFit="1" customWidth="1"/>
    <col min="31" max="31" width="14.85546875" bestFit="1" customWidth="1"/>
    <col min="32" max="32" width="13" bestFit="1" customWidth="1"/>
    <col min="33" max="33" width="16.5703125" bestFit="1" customWidth="1"/>
    <col min="34" max="34" width="8.5703125" bestFit="1" customWidth="1"/>
    <col min="35" max="35" width="12" bestFit="1" customWidth="1"/>
    <col min="36" max="36" width="11.7109375" bestFit="1" customWidth="1"/>
    <col min="37" max="37" width="15.28515625" bestFit="1" customWidth="1"/>
    <col min="38" max="38" width="12.28515625" bestFit="1" customWidth="1"/>
    <col min="39" max="39" width="15.85546875" bestFit="1" customWidth="1"/>
    <col min="40" max="40" width="9.7109375" bestFit="1" customWidth="1"/>
    <col min="41" max="41" width="13.28515625" bestFit="1" customWidth="1"/>
    <col min="42" max="42" width="14.28515625" bestFit="1" customWidth="1"/>
  </cols>
  <sheetData>
    <row r="3" spans="1:21" x14ac:dyDescent="0.25">
      <c r="A3" s="2" t="s">
        <v>80</v>
      </c>
      <c r="B3" s="2" t="s">
        <v>81</v>
      </c>
    </row>
    <row r="4" spans="1:21" x14ac:dyDescent="0.25">
      <c r="A4" s="2" t="s">
        <v>78</v>
      </c>
      <c r="B4" t="s">
        <v>68</v>
      </c>
      <c r="C4" t="s">
        <v>26</v>
      </c>
      <c r="D4" t="s">
        <v>65</v>
      </c>
      <c r="E4" t="s">
        <v>66</v>
      </c>
      <c r="F4" t="s">
        <v>75</v>
      </c>
      <c r="G4" t="s">
        <v>61</v>
      </c>
      <c r="H4" t="s">
        <v>63</v>
      </c>
      <c r="I4" t="s">
        <v>12</v>
      </c>
      <c r="J4" t="s">
        <v>74</v>
      </c>
      <c r="K4" t="s">
        <v>23</v>
      </c>
      <c r="L4" t="s">
        <v>70</v>
      </c>
      <c r="M4" t="s">
        <v>64</v>
      </c>
      <c r="N4" t="s">
        <v>73</v>
      </c>
      <c r="O4" t="s">
        <v>18</v>
      </c>
      <c r="P4" t="s">
        <v>72</v>
      </c>
      <c r="Q4" t="s">
        <v>69</v>
      </c>
      <c r="R4" t="s">
        <v>62</v>
      </c>
      <c r="S4" t="s">
        <v>71</v>
      </c>
      <c r="T4" t="s">
        <v>67</v>
      </c>
      <c r="U4" t="s">
        <v>77</v>
      </c>
    </row>
    <row r="5" spans="1:21" x14ac:dyDescent="0.25">
      <c r="A5" s="7">
        <v>14153</v>
      </c>
      <c r="B5" s="4"/>
      <c r="C5" s="4"/>
      <c r="D5" s="4"/>
      <c r="E5" s="4"/>
      <c r="F5" s="4"/>
      <c r="G5" s="4"/>
      <c r="H5" s="4"/>
      <c r="I5" s="4">
        <v>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>
        <v>1</v>
      </c>
    </row>
    <row r="6" spans="1:21" x14ac:dyDescent="0.25">
      <c r="A6" s="7">
        <v>27406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>
        <v>1</v>
      </c>
      <c r="T6" s="4"/>
      <c r="U6" s="4">
        <v>1</v>
      </c>
    </row>
    <row r="7" spans="1:21" x14ac:dyDescent="0.25">
      <c r="A7" s="7">
        <v>28601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>
        <v>1</v>
      </c>
      <c r="N7" s="4"/>
      <c r="O7" s="4"/>
      <c r="P7" s="4"/>
      <c r="Q7" s="4"/>
      <c r="R7" s="4"/>
      <c r="S7" s="4"/>
      <c r="T7" s="4"/>
      <c r="U7" s="4">
        <v>1</v>
      </c>
    </row>
    <row r="8" spans="1:21" x14ac:dyDescent="0.25">
      <c r="A8" s="7">
        <v>30003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>
        <v>1</v>
      </c>
      <c r="P8" s="4"/>
      <c r="Q8" s="4"/>
      <c r="R8" s="4"/>
      <c r="S8" s="4"/>
      <c r="T8" s="4"/>
      <c r="U8" s="4">
        <v>1</v>
      </c>
    </row>
    <row r="9" spans="1:21" x14ac:dyDescent="0.25">
      <c r="A9" s="7">
        <v>31940</v>
      </c>
      <c r="B9" s="4"/>
      <c r="C9" s="4"/>
      <c r="D9" s="4"/>
      <c r="E9" s="4"/>
      <c r="F9" s="4"/>
      <c r="G9" s="4">
        <v>1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>
        <v>1</v>
      </c>
    </row>
    <row r="10" spans="1:21" x14ac:dyDescent="0.25">
      <c r="A10" s="7">
        <v>32652</v>
      </c>
      <c r="B10" s="4"/>
      <c r="C10" s="4"/>
      <c r="D10" s="4">
        <v>1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>
        <v>1</v>
      </c>
    </row>
    <row r="11" spans="1:21" x14ac:dyDescent="0.25">
      <c r="A11" s="7">
        <v>32957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>
        <v>1</v>
      </c>
      <c r="R11" s="4"/>
      <c r="S11" s="4"/>
      <c r="T11" s="4"/>
      <c r="U11" s="4">
        <v>1</v>
      </c>
    </row>
    <row r="12" spans="1:21" x14ac:dyDescent="0.25">
      <c r="A12" s="7">
        <v>33434</v>
      </c>
      <c r="B12" s="4"/>
      <c r="C12" s="4"/>
      <c r="D12" s="4"/>
      <c r="E12" s="4"/>
      <c r="F12" s="4"/>
      <c r="G12" s="4"/>
      <c r="H12" s="4"/>
      <c r="I12" s="4"/>
      <c r="J12" s="4"/>
      <c r="K12" s="4">
        <v>1</v>
      </c>
      <c r="L12" s="4"/>
      <c r="M12" s="4"/>
      <c r="N12" s="4"/>
      <c r="O12" s="4"/>
      <c r="P12" s="4"/>
      <c r="Q12" s="4"/>
      <c r="R12" s="4"/>
      <c r="S12" s="4"/>
      <c r="T12" s="4"/>
      <c r="U12" s="4">
        <v>1</v>
      </c>
    </row>
    <row r="13" spans="1:21" x14ac:dyDescent="0.25">
      <c r="A13" s="7">
        <v>34542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>
        <v>1</v>
      </c>
      <c r="M13" s="4"/>
      <c r="N13" s="4"/>
      <c r="O13" s="4"/>
      <c r="P13" s="4"/>
      <c r="Q13" s="4"/>
      <c r="R13" s="4"/>
      <c r="S13" s="4"/>
      <c r="T13" s="4"/>
      <c r="U13" s="4">
        <v>1</v>
      </c>
    </row>
    <row r="14" spans="1:21" x14ac:dyDescent="0.25">
      <c r="A14" s="7">
        <v>35044</v>
      </c>
      <c r="B14" s="4">
        <v>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>
        <v>1</v>
      </c>
    </row>
    <row r="15" spans="1:21" x14ac:dyDescent="0.25">
      <c r="A15" s="7">
        <v>35279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>
        <v>1</v>
      </c>
      <c r="P15" s="4"/>
      <c r="Q15" s="4"/>
      <c r="R15" s="4"/>
      <c r="S15" s="4"/>
      <c r="T15" s="4"/>
      <c r="U15" s="4">
        <v>1</v>
      </c>
    </row>
    <row r="16" spans="1:21" x14ac:dyDescent="0.25">
      <c r="A16" s="7">
        <v>35682</v>
      </c>
      <c r="B16" s="4"/>
      <c r="C16" s="4"/>
      <c r="D16" s="4"/>
      <c r="E16" s="4"/>
      <c r="F16" s="4"/>
      <c r="G16" s="4"/>
      <c r="H16" s="4">
        <v>1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>
        <v>1</v>
      </c>
    </row>
    <row r="17" spans="1:21" x14ac:dyDescent="0.25">
      <c r="A17" s="7">
        <v>35853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>
        <v>1</v>
      </c>
      <c r="S17" s="4"/>
      <c r="T17" s="4"/>
      <c r="U17" s="4">
        <v>1</v>
      </c>
    </row>
    <row r="18" spans="1:21" x14ac:dyDescent="0.25">
      <c r="A18" s="7">
        <v>36475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>
        <v>1</v>
      </c>
      <c r="U18" s="4">
        <v>1</v>
      </c>
    </row>
    <row r="19" spans="1:21" x14ac:dyDescent="0.25">
      <c r="A19" s="7">
        <v>36479</v>
      </c>
      <c r="B19" s="4"/>
      <c r="C19" s="4"/>
      <c r="D19" s="4"/>
      <c r="E19" s="4">
        <v>1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>
        <v>1</v>
      </c>
    </row>
    <row r="20" spans="1:21" x14ac:dyDescent="0.25">
      <c r="A20" s="7">
        <v>36588</v>
      </c>
      <c r="B20" s="4"/>
      <c r="C20" s="4">
        <v>1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>
        <v>1</v>
      </c>
    </row>
    <row r="21" spans="1:21" x14ac:dyDescent="0.25">
      <c r="A21" s="7">
        <v>37333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>
        <v>1</v>
      </c>
      <c r="O21" s="4"/>
      <c r="P21" s="4"/>
      <c r="Q21" s="4"/>
      <c r="R21" s="4"/>
      <c r="S21" s="4"/>
      <c r="T21" s="4"/>
      <c r="U21" s="4">
        <v>1</v>
      </c>
    </row>
    <row r="22" spans="1:21" x14ac:dyDescent="0.25">
      <c r="A22" s="7">
        <v>37334</v>
      </c>
      <c r="B22" s="4"/>
      <c r="C22" s="4"/>
      <c r="D22" s="4"/>
      <c r="E22" s="4"/>
      <c r="F22" s="4">
        <v>1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>
        <v>1</v>
      </c>
    </row>
    <row r="23" spans="1:21" x14ac:dyDescent="0.25">
      <c r="A23" s="7">
        <v>38190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>
        <v>1</v>
      </c>
      <c r="Q23" s="4"/>
      <c r="R23" s="4"/>
      <c r="S23" s="4"/>
      <c r="T23" s="4"/>
      <c r="U23" s="4">
        <v>1</v>
      </c>
    </row>
    <row r="24" spans="1:21" x14ac:dyDescent="0.25">
      <c r="A24" s="7">
        <v>38257</v>
      </c>
      <c r="B24" s="4"/>
      <c r="C24" s="4"/>
      <c r="D24" s="4"/>
      <c r="E24" s="4"/>
      <c r="F24" s="4"/>
      <c r="G24" s="4"/>
      <c r="H24" s="4"/>
      <c r="I24" s="4"/>
      <c r="J24" s="4">
        <v>1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>
        <v>1</v>
      </c>
    </row>
    <row r="25" spans="1:21" x14ac:dyDescent="0.25">
      <c r="A25" s="7" t="s">
        <v>77</v>
      </c>
      <c r="B25" s="4">
        <v>1</v>
      </c>
      <c r="C25" s="4">
        <v>1</v>
      </c>
      <c r="D25" s="4">
        <v>1</v>
      </c>
      <c r="E25" s="4">
        <v>1</v>
      </c>
      <c r="F25" s="4">
        <v>1</v>
      </c>
      <c r="G25" s="4">
        <v>1</v>
      </c>
      <c r="H25" s="4">
        <v>1</v>
      </c>
      <c r="I25" s="4">
        <v>1</v>
      </c>
      <c r="J25" s="4">
        <v>1</v>
      </c>
      <c r="K25" s="4">
        <v>1</v>
      </c>
      <c r="L25" s="4">
        <v>1</v>
      </c>
      <c r="M25" s="4">
        <v>1</v>
      </c>
      <c r="N25" s="4">
        <v>1</v>
      </c>
      <c r="O25" s="4">
        <v>2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4">
        <v>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"/>
  <sheetViews>
    <sheetView workbookViewId="0">
      <selection activeCell="A3" sqref="A3"/>
    </sheetView>
  </sheetViews>
  <sheetFormatPr defaultRowHeight="15" x14ac:dyDescent="0.25"/>
  <cols>
    <col min="1" max="1" width="17.7109375" bestFit="1" customWidth="1"/>
    <col min="2" max="2" width="16.5703125" customWidth="1"/>
    <col min="3" max="3" width="10.5703125" bestFit="1" customWidth="1"/>
    <col min="4" max="4" width="7.7109375" customWidth="1"/>
    <col min="5" max="5" width="14.28515625" bestFit="1" customWidth="1"/>
  </cols>
  <sheetData>
    <row r="3" spans="1:2" x14ac:dyDescent="0.25">
      <c r="A3" s="2" t="s">
        <v>78</v>
      </c>
      <c r="B3" t="s">
        <v>80</v>
      </c>
    </row>
    <row r="4" spans="1:2" x14ac:dyDescent="0.25">
      <c r="A4" s="3" t="s">
        <v>19</v>
      </c>
      <c r="B4" s="4">
        <v>14</v>
      </c>
    </row>
    <row r="5" spans="1:2" x14ac:dyDescent="0.25">
      <c r="A5" s="6" t="s">
        <v>14</v>
      </c>
      <c r="B5" s="4">
        <v>5</v>
      </c>
    </row>
    <row r="6" spans="1:2" x14ac:dyDescent="0.25">
      <c r="A6" s="6" t="s">
        <v>20</v>
      </c>
      <c r="B6" s="4">
        <v>4</v>
      </c>
    </row>
    <row r="7" spans="1:2" x14ac:dyDescent="0.25">
      <c r="A7" s="6" t="s">
        <v>27</v>
      </c>
      <c r="B7" s="4">
        <v>5</v>
      </c>
    </row>
    <row r="8" spans="1:2" x14ac:dyDescent="0.25">
      <c r="A8" s="3" t="s">
        <v>13</v>
      </c>
      <c r="B8" s="4">
        <v>6</v>
      </c>
    </row>
    <row r="9" spans="1:2" x14ac:dyDescent="0.25">
      <c r="A9" s="6" t="s">
        <v>14</v>
      </c>
      <c r="B9" s="4">
        <v>3</v>
      </c>
    </row>
    <row r="10" spans="1:2" x14ac:dyDescent="0.25">
      <c r="A10" s="6" t="s">
        <v>20</v>
      </c>
      <c r="B10" s="4">
        <v>1</v>
      </c>
    </row>
    <row r="11" spans="1:2" x14ac:dyDescent="0.25">
      <c r="A11" s="6" t="s">
        <v>27</v>
      </c>
      <c r="B11" s="4">
        <v>2</v>
      </c>
    </row>
    <row r="12" spans="1:2" x14ac:dyDescent="0.25">
      <c r="A12" s="3" t="s">
        <v>77</v>
      </c>
      <c r="B12" s="4">
        <v>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7" workbookViewId="0">
      <selection activeCell="E16" sqref="E16"/>
    </sheetView>
  </sheetViews>
  <sheetFormatPr defaultRowHeight="15" x14ac:dyDescent="0.25"/>
  <cols>
    <col min="1" max="1" width="8.7109375" customWidth="1"/>
    <col min="2" max="2" width="10.5703125" customWidth="1"/>
    <col min="3" max="3" width="14" customWidth="1"/>
    <col min="4" max="4" width="20.140625" customWidth="1"/>
    <col min="5" max="5" width="15.5703125" customWidth="1"/>
    <col min="6" max="6" width="10.42578125" customWidth="1"/>
    <col min="7" max="7" width="14.42578125" customWidth="1"/>
    <col min="12" max="13" width="10.42578125" bestFit="1" customWidth="1"/>
  </cols>
  <sheetData>
    <row r="1" spans="1:13" ht="18.75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3" x14ac:dyDescent="0.25">
      <c r="A2">
        <v>1</v>
      </c>
      <c r="B2" t="s">
        <v>10</v>
      </c>
      <c r="C2" t="s">
        <v>11</v>
      </c>
      <c r="D2" s="5">
        <v>14153</v>
      </c>
      <c r="E2" t="s">
        <v>12</v>
      </c>
      <c r="F2" t="s">
        <v>13</v>
      </c>
      <c r="G2" t="s">
        <v>14</v>
      </c>
      <c r="H2">
        <v>184</v>
      </c>
      <c r="I2">
        <v>84</v>
      </c>
      <c r="J2" t="s">
        <v>15</v>
      </c>
      <c r="K2" t="str">
        <f>LEFT(D2,2)</f>
        <v>14</v>
      </c>
      <c r="L2" s="5"/>
    </row>
    <row r="3" spans="1:13" x14ac:dyDescent="0.25">
      <c r="A3">
        <v>2</v>
      </c>
      <c r="B3" t="s">
        <v>16</v>
      </c>
      <c r="C3" t="s">
        <v>17</v>
      </c>
      <c r="D3" s="5">
        <v>30003</v>
      </c>
      <c r="E3" t="s">
        <v>18</v>
      </c>
      <c r="F3" t="s">
        <v>19</v>
      </c>
      <c r="G3" t="s">
        <v>20</v>
      </c>
      <c r="H3">
        <v>188</v>
      </c>
      <c r="I3">
        <v>67</v>
      </c>
      <c r="J3" t="s">
        <v>14</v>
      </c>
      <c r="K3" t="str">
        <f t="shared" ref="K3:K21" si="0">LEFT(D3,2)</f>
        <v>30</v>
      </c>
    </row>
    <row r="4" spans="1:13" x14ac:dyDescent="0.25">
      <c r="A4">
        <v>3</v>
      </c>
      <c r="B4" t="s">
        <v>21</v>
      </c>
      <c r="C4" t="s">
        <v>22</v>
      </c>
      <c r="D4" s="5">
        <v>33434</v>
      </c>
      <c r="E4" t="s">
        <v>23</v>
      </c>
      <c r="F4" t="s">
        <v>19</v>
      </c>
      <c r="G4" t="s">
        <v>14</v>
      </c>
      <c r="H4">
        <v>174</v>
      </c>
      <c r="I4">
        <v>33</v>
      </c>
      <c r="J4" t="s">
        <v>14</v>
      </c>
      <c r="K4" t="str">
        <f t="shared" si="0"/>
        <v>33</v>
      </c>
    </row>
    <row r="5" spans="1:13" x14ac:dyDescent="0.25">
      <c r="A5">
        <v>4</v>
      </c>
      <c r="B5" t="s">
        <v>24</v>
      </c>
      <c r="C5" t="s">
        <v>25</v>
      </c>
      <c r="D5" s="5">
        <v>36588</v>
      </c>
      <c r="E5" t="s">
        <v>26</v>
      </c>
      <c r="F5" t="s">
        <v>19</v>
      </c>
      <c r="G5" t="s">
        <v>27</v>
      </c>
      <c r="H5">
        <v>155</v>
      </c>
      <c r="I5">
        <v>102</v>
      </c>
      <c r="J5" t="s">
        <v>28</v>
      </c>
      <c r="K5" t="str">
        <f t="shared" si="0"/>
        <v>36</v>
      </c>
    </row>
    <row r="6" spans="1:13" x14ac:dyDescent="0.25">
      <c r="A6">
        <v>5</v>
      </c>
      <c r="B6" t="s">
        <v>29</v>
      </c>
      <c r="C6" t="s">
        <v>45</v>
      </c>
      <c r="D6" s="5">
        <v>31940</v>
      </c>
      <c r="E6" t="s">
        <v>61</v>
      </c>
      <c r="F6" t="s">
        <v>19</v>
      </c>
      <c r="G6" t="s">
        <v>20</v>
      </c>
      <c r="H6">
        <v>184</v>
      </c>
      <c r="I6">
        <v>84</v>
      </c>
      <c r="J6" t="s">
        <v>14</v>
      </c>
      <c r="K6" t="str">
        <f t="shared" si="0"/>
        <v>31</v>
      </c>
    </row>
    <row r="7" spans="1:13" x14ac:dyDescent="0.25">
      <c r="A7">
        <v>6</v>
      </c>
      <c r="B7" t="s">
        <v>30</v>
      </c>
      <c r="C7" t="s">
        <v>46</v>
      </c>
      <c r="D7" s="5">
        <v>35853</v>
      </c>
      <c r="E7" t="s">
        <v>62</v>
      </c>
      <c r="F7" t="s">
        <v>19</v>
      </c>
      <c r="G7" t="s">
        <v>27</v>
      </c>
      <c r="H7">
        <v>175</v>
      </c>
      <c r="I7">
        <v>63</v>
      </c>
      <c r="J7" t="s">
        <v>15</v>
      </c>
      <c r="K7" t="str">
        <f t="shared" si="0"/>
        <v>35</v>
      </c>
    </row>
    <row r="8" spans="1:13" x14ac:dyDescent="0.25">
      <c r="A8">
        <v>7</v>
      </c>
      <c r="B8" t="s">
        <v>31</v>
      </c>
      <c r="C8" t="s">
        <v>47</v>
      </c>
      <c r="D8" s="5">
        <v>35682</v>
      </c>
      <c r="E8" t="s">
        <v>63</v>
      </c>
      <c r="F8" t="s">
        <v>19</v>
      </c>
      <c r="G8" t="s">
        <v>14</v>
      </c>
      <c r="H8">
        <v>194</v>
      </c>
      <c r="I8">
        <v>73</v>
      </c>
      <c r="J8" t="s">
        <v>15</v>
      </c>
      <c r="K8" t="str">
        <f t="shared" si="0"/>
        <v>35</v>
      </c>
      <c r="M8" s="5"/>
    </row>
    <row r="9" spans="1:13" x14ac:dyDescent="0.25">
      <c r="A9">
        <v>8</v>
      </c>
      <c r="B9" t="s">
        <v>32</v>
      </c>
      <c r="C9" t="s">
        <v>48</v>
      </c>
      <c r="D9" s="5">
        <v>28601</v>
      </c>
      <c r="E9" t="s">
        <v>64</v>
      </c>
      <c r="F9" t="s">
        <v>19</v>
      </c>
      <c r="G9" t="s">
        <v>14</v>
      </c>
      <c r="H9">
        <v>175</v>
      </c>
      <c r="I9">
        <v>81</v>
      </c>
      <c r="J9" t="s">
        <v>14</v>
      </c>
      <c r="K9" t="str">
        <f t="shared" si="0"/>
        <v>28</v>
      </c>
    </row>
    <row r="10" spans="1:13" x14ac:dyDescent="0.25">
      <c r="A10">
        <v>9</v>
      </c>
      <c r="B10" t="s">
        <v>33</v>
      </c>
      <c r="C10" t="s">
        <v>49</v>
      </c>
      <c r="D10" s="5">
        <v>32652</v>
      </c>
      <c r="E10" t="s">
        <v>65</v>
      </c>
      <c r="F10" t="s">
        <v>19</v>
      </c>
      <c r="G10" t="s">
        <v>20</v>
      </c>
      <c r="H10">
        <v>192</v>
      </c>
      <c r="I10">
        <v>60</v>
      </c>
      <c r="J10" t="s">
        <v>15</v>
      </c>
      <c r="K10" t="str">
        <f t="shared" si="0"/>
        <v>32</v>
      </c>
    </row>
    <row r="11" spans="1:13" x14ac:dyDescent="0.25">
      <c r="A11">
        <v>10</v>
      </c>
      <c r="B11" t="s">
        <v>34</v>
      </c>
      <c r="C11" t="s">
        <v>50</v>
      </c>
      <c r="D11" s="5">
        <v>36479</v>
      </c>
      <c r="E11" t="s">
        <v>66</v>
      </c>
      <c r="F11" t="s">
        <v>19</v>
      </c>
      <c r="G11" t="s">
        <v>27</v>
      </c>
      <c r="H11">
        <v>164</v>
      </c>
      <c r="I11">
        <v>62</v>
      </c>
      <c r="J11" t="s">
        <v>76</v>
      </c>
      <c r="K11" t="str">
        <f t="shared" si="0"/>
        <v>36</v>
      </c>
    </row>
    <row r="12" spans="1:13" x14ac:dyDescent="0.25">
      <c r="A12">
        <v>11</v>
      </c>
      <c r="B12" t="s">
        <v>35</v>
      </c>
      <c r="C12" t="s">
        <v>51</v>
      </c>
      <c r="D12" s="5">
        <v>36475</v>
      </c>
      <c r="E12" t="s">
        <v>67</v>
      </c>
      <c r="F12" t="s">
        <v>19</v>
      </c>
      <c r="G12" t="s">
        <v>20</v>
      </c>
      <c r="H12">
        <v>185</v>
      </c>
      <c r="I12">
        <v>81</v>
      </c>
      <c r="J12" t="s">
        <v>28</v>
      </c>
      <c r="K12" t="str">
        <f t="shared" si="0"/>
        <v>36</v>
      </c>
    </row>
    <row r="13" spans="1:13" x14ac:dyDescent="0.25">
      <c r="A13">
        <v>12</v>
      </c>
      <c r="B13" t="s">
        <v>36</v>
      </c>
      <c r="C13" t="s">
        <v>52</v>
      </c>
      <c r="D13" s="5">
        <v>35044</v>
      </c>
      <c r="E13" t="s">
        <v>68</v>
      </c>
      <c r="F13" t="s">
        <v>19</v>
      </c>
      <c r="G13" t="s">
        <v>27</v>
      </c>
      <c r="H13">
        <v>199</v>
      </c>
      <c r="I13">
        <v>79</v>
      </c>
      <c r="J13" t="s">
        <v>14</v>
      </c>
      <c r="K13" t="str">
        <f t="shared" si="0"/>
        <v>35</v>
      </c>
    </row>
    <row r="14" spans="1:13" x14ac:dyDescent="0.25">
      <c r="A14">
        <v>13</v>
      </c>
      <c r="B14" t="s">
        <v>37</v>
      </c>
      <c r="C14" t="s">
        <v>53</v>
      </c>
      <c r="D14" s="5">
        <v>32957</v>
      </c>
      <c r="E14" t="s">
        <v>69</v>
      </c>
      <c r="F14" t="s">
        <v>19</v>
      </c>
      <c r="G14" t="s">
        <v>27</v>
      </c>
      <c r="H14">
        <v>203</v>
      </c>
      <c r="I14">
        <v>63</v>
      </c>
      <c r="J14" t="s">
        <v>14</v>
      </c>
      <c r="K14" t="str">
        <f t="shared" si="0"/>
        <v>32</v>
      </c>
    </row>
    <row r="15" spans="1:13" x14ac:dyDescent="0.25">
      <c r="A15">
        <v>14</v>
      </c>
      <c r="B15" t="s">
        <v>38</v>
      </c>
      <c r="C15" t="s">
        <v>54</v>
      </c>
      <c r="D15" s="5">
        <v>34542</v>
      </c>
      <c r="E15" t="s">
        <v>70</v>
      </c>
      <c r="F15" t="s">
        <v>19</v>
      </c>
      <c r="G15" t="s">
        <v>14</v>
      </c>
      <c r="H15">
        <v>172</v>
      </c>
      <c r="I15">
        <v>91</v>
      </c>
      <c r="J15" t="s">
        <v>15</v>
      </c>
      <c r="K15" t="str">
        <f t="shared" si="0"/>
        <v>34</v>
      </c>
    </row>
    <row r="16" spans="1:13" x14ac:dyDescent="0.25">
      <c r="A16">
        <v>15</v>
      </c>
      <c r="B16" t="s">
        <v>39</v>
      </c>
      <c r="C16" t="s">
        <v>55</v>
      </c>
      <c r="D16" s="5">
        <v>27406</v>
      </c>
      <c r="E16" t="s">
        <v>71</v>
      </c>
      <c r="F16" t="s">
        <v>19</v>
      </c>
      <c r="G16" t="s">
        <v>14</v>
      </c>
      <c r="H16">
        <v>182</v>
      </c>
      <c r="I16">
        <v>87</v>
      </c>
      <c r="J16" t="s">
        <v>14</v>
      </c>
      <c r="K16" t="str">
        <f t="shared" si="0"/>
        <v>27</v>
      </c>
    </row>
    <row r="17" spans="1:11" x14ac:dyDescent="0.25">
      <c r="A17">
        <v>16</v>
      </c>
      <c r="B17" t="s">
        <v>40</v>
      </c>
      <c r="C17" t="s">
        <v>56</v>
      </c>
      <c r="D17" s="5">
        <v>38190</v>
      </c>
      <c r="E17" t="s">
        <v>72</v>
      </c>
      <c r="F17" t="s">
        <v>13</v>
      </c>
      <c r="G17" t="s">
        <v>27</v>
      </c>
      <c r="H17">
        <v>172</v>
      </c>
      <c r="I17">
        <v>63</v>
      </c>
      <c r="J17" t="s">
        <v>15</v>
      </c>
      <c r="K17" t="str">
        <f t="shared" si="0"/>
        <v>38</v>
      </c>
    </row>
    <row r="18" spans="1:11" x14ac:dyDescent="0.25">
      <c r="A18">
        <v>17</v>
      </c>
      <c r="B18" t="s">
        <v>41</v>
      </c>
      <c r="C18" t="s">
        <v>57</v>
      </c>
      <c r="D18" s="5">
        <v>37333</v>
      </c>
      <c r="E18" t="s">
        <v>73</v>
      </c>
      <c r="F18" t="s">
        <v>13</v>
      </c>
      <c r="G18" t="s">
        <v>27</v>
      </c>
      <c r="H18">
        <v>182</v>
      </c>
      <c r="I18">
        <v>84</v>
      </c>
      <c r="J18" t="s">
        <v>14</v>
      </c>
      <c r="K18" t="str">
        <f t="shared" si="0"/>
        <v>37</v>
      </c>
    </row>
    <row r="19" spans="1:11" x14ac:dyDescent="0.25">
      <c r="A19">
        <v>18</v>
      </c>
      <c r="B19" t="s">
        <v>42</v>
      </c>
      <c r="C19" t="s">
        <v>58</v>
      </c>
      <c r="D19" s="5">
        <v>38257</v>
      </c>
      <c r="E19" t="s">
        <v>74</v>
      </c>
      <c r="F19" t="s">
        <v>13</v>
      </c>
      <c r="G19" t="s">
        <v>20</v>
      </c>
      <c r="H19">
        <v>186</v>
      </c>
      <c r="I19">
        <v>67</v>
      </c>
      <c r="J19" t="s">
        <v>15</v>
      </c>
      <c r="K19" t="str">
        <f t="shared" si="0"/>
        <v>38</v>
      </c>
    </row>
    <row r="20" spans="1:11" x14ac:dyDescent="0.25">
      <c r="A20">
        <v>19</v>
      </c>
      <c r="B20" t="s">
        <v>43</v>
      </c>
      <c r="C20" t="s">
        <v>59</v>
      </c>
      <c r="D20" s="5">
        <v>37334</v>
      </c>
      <c r="E20" t="s">
        <v>75</v>
      </c>
      <c r="F20" t="s">
        <v>13</v>
      </c>
      <c r="G20" t="s">
        <v>14</v>
      </c>
      <c r="H20">
        <v>169</v>
      </c>
      <c r="I20">
        <v>97</v>
      </c>
      <c r="J20" t="s">
        <v>14</v>
      </c>
      <c r="K20" t="str">
        <f t="shared" si="0"/>
        <v>37</v>
      </c>
    </row>
    <row r="21" spans="1:11" x14ac:dyDescent="0.25">
      <c r="A21">
        <v>20</v>
      </c>
      <c r="B21" t="s">
        <v>44</v>
      </c>
      <c r="C21" t="s">
        <v>60</v>
      </c>
      <c r="D21" s="5">
        <v>35279</v>
      </c>
      <c r="E21" t="s">
        <v>18</v>
      </c>
      <c r="F21" t="s">
        <v>13</v>
      </c>
      <c r="G21" t="s">
        <v>14</v>
      </c>
      <c r="H21">
        <v>173</v>
      </c>
      <c r="I21">
        <v>84</v>
      </c>
      <c r="J21" t="s">
        <v>76</v>
      </c>
      <c r="K21" t="str">
        <f t="shared" si="0"/>
        <v>35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workbookViewId="0">
      <selection activeCell="A3" sqref="A3"/>
    </sheetView>
  </sheetViews>
  <sheetFormatPr defaultRowHeight="15" x14ac:dyDescent="0.25"/>
  <cols>
    <col min="1" max="1" width="17.7109375" customWidth="1"/>
    <col min="2" max="2" width="16.5703125" customWidth="1"/>
    <col min="3" max="3" width="10.5703125" bestFit="1" customWidth="1"/>
    <col min="4" max="4" width="14.28515625" bestFit="1" customWidth="1"/>
    <col min="5" max="20" width="17.7109375" bestFit="1" customWidth="1"/>
    <col min="21" max="21" width="14.28515625" bestFit="1" customWidth="1"/>
  </cols>
  <sheetData>
    <row r="3" spans="1:2" x14ac:dyDescent="0.25">
      <c r="A3" s="2" t="s">
        <v>78</v>
      </c>
      <c r="B3" t="s">
        <v>80</v>
      </c>
    </row>
    <row r="4" spans="1:2" x14ac:dyDescent="0.25">
      <c r="A4" s="3" t="s">
        <v>19</v>
      </c>
      <c r="B4" s="4">
        <v>14</v>
      </c>
    </row>
    <row r="5" spans="1:2" x14ac:dyDescent="0.25">
      <c r="A5" s="3" t="s">
        <v>13</v>
      </c>
      <c r="B5" s="4">
        <v>6</v>
      </c>
    </row>
    <row r="6" spans="1:2" x14ac:dyDescent="0.25">
      <c r="A6" s="3" t="s">
        <v>77</v>
      </c>
      <c r="B6" s="4">
        <v>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A3" sqref="A3"/>
    </sheetView>
  </sheetViews>
  <sheetFormatPr defaultRowHeight="15" x14ac:dyDescent="0.25"/>
  <cols>
    <col min="1" max="1" width="17.7109375" customWidth="1"/>
    <col min="2" max="2" width="12" customWidth="1"/>
    <col min="3" max="17" width="4" customWidth="1"/>
    <col min="18" max="18" width="14.28515625" customWidth="1"/>
    <col min="19" max="20" width="17.7109375" bestFit="1" customWidth="1"/>
    <col min="21" max="21" width="14.28515625" bestFit="1" customWidth="1"/>
  </cols>
  <sheetData>
    <row r="3" spans="1:2" x14ac:dyDescent="0.25">
      <c r="A3" s="2" t="s">
        <v>78</v>
      </c>
      <c r="B3" t="s">
        <v>79</v>
      </c>
    </row>
    <row r="4" spans="1:2" x14ac:dyDescent="0.25">
      <c r="A4" s="3" t="s">
        <v>14</v>
      </c>
      <c r="B4" s="4">
        <v>8</v>
      </c>
    </row>
    <row r="5" spans="1:2" x14ac:dyDescent="0.25">
      <c r="A5" s="3" t="s">
        <v>20</v>
      </c>
      <c r="B5" s="4">
        <v>5</v>
      </c>
    </row>
    <row r="6" spans="1:2" x14ac:dyDescent="0.25">
      <c r="A6" s="3" t="s">
        <v>27</v>
      </c>
      <c r="B6" s="4">
        <v>7</v>
      </c>
    </row>
    <row r="7" spans="1:2" x14ac:dyDescent="0.25">
      <c r="A7" s="3" t="s">
        <v>77</v>
      </c>
      <c r="B7" s="4">
        <v>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7"/>
  <sheetViews>
    <sheetView workbookViewId="0">
      <selection activeCell="A3" sqref="A3"/>
    </sheetView>
  </sheetViews>
  <sheetFormatPr defaultRowHeight="15" x14ac:dyDescent="0.25"/>
  <cols>
    <col min="1" max="1" width="17.7109375" customWidth="1"/>
    <col min="2" max="2" width="16.5703125" customWidth="1"/>
    <col min="3" max="13" width="3" customWidth="1"/>
    <col min="14" max="14" width="4" customWidth="1"/>
    <col min="15" max="15" width="14.28515625" bestFit="1" customWidth="1"/>
    <col min="16" max="16" width="9.42578125" bestFit="1" customWidth="1"/>
    <col min="17" max="17" width="11.140625" bestFit="1" customWidth="1"/>
    <col min="18" max="18" width="6.7109375" customWidth="1"/>
    <col min="19" max="19" width="9.85546875" customWidth="1"/>
    <col min="20" max="20" width="10.42578125" customWidth="1"/>
    <col min="21" max="21" width="7.85546875" customWidth="1"/>
    <col min="22" max="22" width="14.28515625" customWidth="1"/>
    <col min="23" max="23" width="12.28515625" bestFit="1" customWidth="1"/>
    <col min="24" max="24" width="12.7109375" bestFit="1" customWidth="1"/>
    <col min="25" max="25" width="16.28515625" bestFit="1" customWidth="1"/>
    <col min="26" max="26" width="9" customWidth="1"/>
    <col min="27" max="27" width="12.42578125" bestFit="1" customWidth="1"/>
    <col min="28" max="28" width="8.85546875" customWidth="1"/>
    <col min="29" max="29" width="12.28515625" bestFit="1" customWidth="1"/>
    <col min="31" max="31" width="12.5703125" bestFit="1" customWidth="1"/>
    <col min="32" max="32" width="8.42578125" customWidth="1"/>
    <col min="33" max="33" width="11.85546875" bestFit="1" customWidth="1"/>
    <col min="34" max="34" width="5.85546875" customWidth="1"/>
    <col min="35" max="35" width="9.28515625" bestFit="1" customWidth="1"/>
    <col min="36" max="36" width="8.5703125" customWidth="1"/>
    <col min="37" max="37" width="12" bestFit="1" customWidth="1"/>
    <col min="38" max="38" width="10.5703125" bestFit="1" customWidth="1"/>
    <col min="39" max="39" width="14.140625" bestFit="1" customWidth="1"/>
    <col min="40" max="40" width="11.5703125" bestFit="1" customWidth="1"/>
    <col min="41" max="41" width="15.140625" bestFit="1" customWidth="1"/>
    <col min="42" max="42" width="14.28515625" bestFit="1" customWidth="1"/>
  </cols>
  <sheetData>
    <row r="3" spans="1:2" x14ac:dyDescent="0.25">
      <c r="A3" s="2" t="s">
        <v>78</v>
      </c>
      <c r="B3" t="s">
        <v>80</v>
      </c>
    </row>
    <row r="4" spans="1:2" x14ac:dyDescent="0.25">
      <c r="A4" s="3">
        <v>33</v>
      </c>
      <c r="B4" s="4">
        <v>1</v>
      </c>
    </row>
    <row r="5" spans="1:2" x14ac:dyDescent="0.25">
      <c r="A5" s="3">
        <v>60</v>
      </c>
      <c r="B5" s="4">
        <v>1</v>
      </c>
    </row>
    <row r="6" spans="1:2" x14ac:dyDescent="0.25">
      <c r="A6" s="3">
        <v>62</v>
      </c>
      <c r="B6" s="4">
        <v>1</v>
      </c>
    </row>
    <row r="7" spans="1:2" x14ac:dyDescent="0.25">
      <c r="A7" s="3">
        <v>63</v>
      </c>
      <c r="B7" s="4">
        <v>3</v>
      </c>
    </row>
    <row r="8" spans="1:2" x14ac:dyDescent="0.25">
      <c r="A8" s="3">
        <v>67</v>
      </c>
      <c r="B8" s="4">
        <v>2</v>
      </c>
    </row>
    <row r="9" spans="1:2" x14ac:dyDescent="0.25">
      <c r="A9" s="3">
        <v>73</v>
      </c>
      <c r="B9" s="4">
        <v>1</v>
      </c>
    </row>
    <row r="10" spans="1:2" x14ac:dyDescent="0.25">
      <c r="A10" s="3">
        <v>79</v>
      </c>
      <c r="B10" s="4">
        <v>1</v>
      </c>
    </row>
    <row r="11" spans="1:2" x14ac:dyDescent="0.25">
      <c r="A11" s="3">
        <v>81</v>
      </c>
      <c r="B11" s="4">
        <v>2</v>
      </c>
    </row>
    <row r="12" spans="1:2" x14ac:dyDescent="0.25">
      <c r="A12" s="3">
        <v>84</v>
      </c>
      <c r="B12" s="4">
        <v>4</v>
      </c>
    </row>
    <row r="13" spans="1:2" x14ac:dyDescent="0.25">
      <c r="A13" s="3">
        <v>87</v>
      </c>
      <c r="B13" s="4">
        <v>1</v>
      </c>
    </row>
    <row r="14" spans="1:2" x14ac:dyDescent="0.25">
      <c r="A14" s="3">
        <v>91</v>
      </c>
      <c r="B14" s="4">
        <v>1</v>
      </c>
    </row>
    <row r="15" spans="1:2" x14ac:dyDescent="0.25">
      <c r="A15" s="3">
        <v>97</v>
      </c>
      <c r="B15" s="4">
        <v>1</v>
      </c>
    </row>
    <row r="16" spans="1:2" x14ac:dyDescent="0.25">
      <c r="A16" s="3">
        <v>102</v>
      </c>
      <c r="B16" s="4">
        <v>1</v>
      </c>
    </row>
    <row r="17" spans="1:2" x14ac:dyDescent="0.25">
      <c r="A17" s="3" t="s">
        <v>77</v>
      </c>
      <c r="B17" s="4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Arkusz11</vt:lpstr>
      <vt:lpstr>Arkusz2</vt:lpstr>
      <vt:lpstr>Arkusz3</vt:lpstr>
      <vt:lpstr>Arkusz4</vt:lpstr>
      <vt:lpstr>Arkusz5</vt:lpstr>
      <vt:lpstr>Dane</vt:lpstr>
      <vt:lpstr>Arkusz8</vt:lpstr>
      <vt:lpstr>Arkusz9</vt:lpstr>
      <vt:lpstr>Arkusz10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Szkolenie</dc:creator>
  <cp:lastModifiedBy>PP Comp</cp:lastModifiedBy>
  <dcterms:created xsi:type="dcterms:W3CDTF">2017-11-15T14:31:42Z</dcterms:created>
  <dcterms:modified xsi:type="dcterms:W3CDTF">2017-11-30T05:03:47Z</dcterms:modified>
</cp:coreProperties>
</file>